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ables/table7.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app.xml" ContentType="application/vnd.openxmlformats-officedocument.extended-propertie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U:\B4\2 - Clean Transport\01 Alternative fuels\Reports NPFs\Translations\Belgium - 12.12.2019\"/>
    </mc:Choice>
  </mc:AlternateContent>
  <bookViews>
    <workbookView xWindow="0" yWindow="0" windowWidth="23040" windowHeight="8616" tabRatio="905" activeTab="3"/>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0" i="6" l="1"/>
  <c r="E40" i="6"/>
  <c r="F40" i="6"/>
  <c r="H40" i="6"/>
  <c r="I40" i="6"/>
  <c r="S8" i="6"/>
  <c r="I29" i="5"/>
  <c r="T8" i="6"/>
  <c r="U8" i="6"/>
  <c r="I10" i="7"/>
  <c r="I8" i="7"/>
  <c r="S7" i="6"/>
  <c r="I10" i="5"/>
  <c r="I13" i="5"/>
  <c r="I16" i="5"/>
  <c r="I19" i="5"/>
  <c r="I9" i="5"/>
  <c r="T7" i="6"/>
  <c r="U7" i="6"/>
  <c r="P8" i="6"/>
  <c r="H29" i="5"/>
  <c r="Q8" i="6"/>
  <c r="R8" i="6"/>
  <c r="H10" i="7"/>
  <c r="H8" i="7"/>
  <c r="P7" i="6"/>
  <c r="H10" i="5"/>
  <c r="H13" i="5"/>
  <c r="H16" i="5"/>
  <c r="H19" i="5"/>
  <c r="H9" i="5"/>
  <c r="Q7" i="6"/>
  <c r="R7" i="6"/>
  <c r="M8" i="6"/>
  <c r="G29" i="5"/>
  <c r="N8" i="6"/>
  <c r="O8" i="6"/>
  <c r="G10" i="7"/>
  <c r="G8" i="7"/>
  <c r="M7" i="6"/>
  <c r="G10" i="5"/>
  <c r="G13" i="5"/>
  <c r="G16" i="5"/>
  <c r="G19" i="5"/>
  <c r="G9" i="5"/>
  <c r="N7" i="6"/>
  <c r="O7" i="6"/>
  <c r="J8" i="6"/>
  <c r="F29" i="5"/>
  <c r="K8" i="6"/>
  <c r="L8" i="6"/>
  <c r="F10" i="7"/>
  <c r="F8" i="7"/>
  <c r="J7" i="6"/>
  <c r="F10" i="5"/>
  <c r="F13" i="5"/>
  <c r="F16" i="5"/>
  <c r="F19" i="5"/>
  <c r="F9" i="5"/>
  <c r="K7" i="6"/>
  <c r="L7" i="6"/>
  <c r="G8" i="6"/>
  <c r="E29" i="5"/>
  <c r="H8" i="6"/>
  <c r="I8" i="6"/>
  <c r="E10" i="7"/>
  <c r="E8" i="7"/>
  <c r="G7" i="6"/>
  <c r="E10" i="5"/>
  <c r="E13" i="5"/>
  <c r="E16" i="5"/>
  <c r="E19" i="5"/>
  <c r="E9" i="5"/>
  <c r="H7" i="6"/>
  <c r="I7" i="6"/>
  <c r="D29" i="5"/>
  <c r="E8" i="6"/>
  <c r="D8" i="6"/>
  <c r="F8" i="6"/>
  <c r="E27" i="5"/>
  <c r="F27" i="5"/>
  <c r="G27" i="5"/>
  <c r="H27" i="5"/>
  <c r="I27" i="5"/>
  <c r="D27" i="5"/>
  <c r="D40" i="6"/>
  <c r="D10" i="5"/>
  <c r="D13" i="5"/>
  <c r="D16" i="5"/>
  <c r="D19" i="5"/>
  <c r="D9" i="5"/>
  <c r="E7" i="6"/>
  <c r="E7" i="5"/>
  <c r="F7" i="5"/>
  <c r="G7" i="5"/>
  <c r="H7" i="5"/>
  <c r="I7" i="5"/>
  <c r="D7" i="5"/>
  <c r="D10" i="7"/>
  <c r="D8" i="7"/>
  <c r="D7" i="6"/>
  <c r="F7" i="6"/>
  <c r="E72" i="5"/>
  <c r="F72" i="5"/>
  <c r="G72" i="5"/>
  <c r="H72" i="5"/>
  <c r="I72" i="5"/>
  <c r="D72" i="5"/>
  <c r="E61" i="5"/>
  <c r="F61" i="5"/>
  <c r="G61" i="5"/>
  <c r="H61" i="5"/>
  <c r="I61" i="5"/>
  <c r="D61" i="5"/>
  <c r="E50" i="5"/>
  <c r="F50" i="5"/>
  <c r="G50" i="5"/>
  <c r="H50" i="5"/>
  <c r="I50" i="5"/>
  <c r="D50" i="5"/>
  <c r="E39" i="5"/>
  <c r="D39" i="5"/>
  <c r="F39" i="5"/>
  <c r="G39" i="5"/>
  <c r="H39" i="5"/>
  <c r="I39" i="5"/>
  <c r="E16" i="7"/>
  <c r="E14" i="7"/>
  <c r="E7" i="7"/>
  <c r="F16" i="7"/>
  <c r="F14" i="7"/>
  <c r="F7" i="7"/>
  <c r="G16" i="7"/>
  <c r="G14" i="7"/>
  <c r="G7" i="7"/>
  <c r="H16" i="7"/>
  <c r="H14" i="7"/>
  <c r="H7" i="7"/>
  <c r="I16" i="7"/>
  <c r="I14" i="7"/>
  <c r="I7" i="7"/>
  <c r="D16" i="7"/>
  <c r="D14" i="7"/>
  <c r="D7" i="7"/>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G24" i="7"/>
  <c r="H24" i="7"/>
  <c r="I24" i="7"/>
  <c r="D27" i="7"/>
  <c r="D24" i="7"/>
</calcChain>
</file>

<file path=xl/sharedStrings.xml><?xml version="1.0" encoding="utf-8"?>
<sst xmlns="http://schemas.openxmlformats.org/spreadsheetml/2006/main" count="792" uniqueCount="417">
  <si>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</si>
  <si>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</si>
  <si>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</si>
  <si>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</si>
  <si>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</si>
  <si>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</si>
  <si>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</si>
  <si>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</si>
  <si>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</si>
  <si>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</si>
  <si>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</si>
  <si>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</si>
  <si>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</si>
  <si>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</si>
  <si>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</si>
  <si>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</si>
  <si>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</si>
  <si>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</si>
  <si>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</si>
  <si>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</si>
  <si>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</si>
  <si>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</si>
  <si>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</si>
  <si>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</si>
  <si>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</si>
  <si>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</si>
  <si>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</si>
  <si>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</si>
  <si>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</si>
  <si>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</si>
  <si>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</si>
  <si>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</si>
  <si>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</si>
  <si>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</si>
  <si>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</si>
  <si>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</si>
  <si>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</si>
  <si>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</si>
  <si>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</si>
  <si>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</si>
  <si>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</si>
  <si>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</si>
  <si>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</si>
  <si>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</si>
  <si>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</si>
  <si>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</si>
  <si>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</si>
  <si>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</si>
  <si>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</si>
  <si>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</si>
  <si>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</si>
  <si>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</si>
  <si>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</si>
  <si>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</si>
  <si>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</si>
  <si>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</si>
  <si>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</si>
  <si>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</si>
  <si>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</si>
  <si>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</si>
  <si>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</si>
  <si>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</si>
  <si>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</si>
  <si>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</si>
  <si>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</si>
  <si>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</si>
  <si>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</si>
  <si>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</si>
  <si>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</si>
  <si>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</si>
  <si>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</si>
  <si>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</si>
  <si>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</si>
  <si>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</si>
  <si>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</si>
  <si>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</si>
  <si>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</si>
  <si>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</si>
  <si>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</si>
  <si>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</si>
  <si>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</si>
  <si>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</si>
  <si>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</si>
  <si>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</si>
  <si>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</si>
  <si>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</si>
  <si>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</si>
  <si>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</si>
  <si>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</si>
  <si>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</si>
  <si>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</si>
  <si>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</si>
  <si>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</si>
  <si>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</si>
  <si>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</si>
  <si>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</si>
  <si>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</si>
  <si>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</si>
  <si>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</si>
  <si>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</si>
  <si>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</si>
  <si>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</si>
  <si>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</si>
  <si>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</si>
  <si>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</si>
  <si>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</si>
  <si>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</si>
  <si>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</si>
  <si>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</si>
  <si>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</si>
  <si>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</si>
  <si>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</si>
  <si>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</si>
  <si>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</si>
  <si>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</si>
  <si>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</si>
  <si>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</si>
  <si>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</si>
  <si>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</si>
  <si>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</si>
  <si>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</si>
  <si>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</si>
  <si>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</si>
  <si>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</si>
  <si>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</si>
  <si>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</si>
  <si>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</si>
  <si>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</si>
  <si>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</si>
  <si>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</si>
  <si>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</si>
  <si>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</si>
  <si>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</si>
  <si>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</si>
  <si>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</si>
  <si>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</si>
  <si>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</si>
  <si>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</si>
  <si>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</si>
  <si>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</si>
  <si>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</si>
  <si>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</si>
  <si>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</si>
  <si>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</si>
  <si>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</si>
  <si>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</si>
  <si>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</si>
  <si>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</si>
  <si>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</si>
  <si>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</si>
  <si>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</si>
  <si>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</si>
  <si>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</si>
  <si>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</si>
  <si>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</si>
  <si>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</si>
  <si>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</si>
  <si>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</si>
  <si>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</si>
  <si>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</si>
  <si>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</si>
  <si>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</si>
  <si>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</si>
  <si>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</si>
  <si>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</si>
  <si>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</si>
  <si>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</si>
  <si>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</si>
  <si>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</si>
  <si>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</si>
  <si>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</si>
  <si>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</si>
  <si>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</si>
  <si>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</si>
  <si>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</si>
  <si>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</si>
  <si>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</si>
  <si>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</si>
  <si>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</si>
  <si>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</si>
  <si>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</si>
  <si>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</si>
  <si>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</si>
  <si>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</si>
  <si>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</si>
  <si>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</si>
  <si>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</si>
  <si>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</si>
  <si>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</si>
  <si>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</si>
  <si>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</si>
  <si>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</si>
  <si>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</si>
  <si>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</si>
  <si>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</si>
  <si>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</si>
  <si>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</si>
  <si>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</si>
  <si>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</si>
  <si>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</si>
  <si>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</si>
  <si>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</si>
  <si>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</si>
  <si>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</si>
  <si>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</si>
  <si>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</si>
  <si>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</si>
  <si>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</si>
  <si>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</si>
  <si>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</si>
  <si>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</si>
  <si>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</si>
  <si>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</si>
  <si>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</si>
  <si>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</si>
  <si>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</si>
  <si>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</si>
  <si>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</si>
  <si>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</si>
  <si>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</si>
  <si>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</si>
  <si>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</si>
  <si>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</si>
  <si>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</si>
  <si>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</si>
  <si>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</si>
  <si>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</si>
  <si>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</si>
  <si>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</si>
  <si>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</si>
  <si>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</si>
  <si>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</si>
  <si>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</si>
  <si>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</si>
  <si>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</si>
  <si>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</si>
  <si>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</si>
  <si>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</si>
  <si>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</si>
  <si>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</si>
  <si>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</si>
  <si>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</si>
  <si>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</si>
  <si>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</si>
  <si>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</si>
  <si>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</si>
  <si>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</si>
  <si>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</si>
  <si>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</si>
  <si>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</si>
  <si>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</si>
  <si>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</si>
  <si>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</si>
  <si>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</si>
  <si>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</si>
  <si>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</si>
  <si>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</si>
  <si>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</si>
  <si>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</si>
  <si>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</si>
  <si>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</si>
  <si>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</si>
  <si>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</si>
  <si>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</si>
  <si>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</si>
  <si>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</si>
  <si>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</si>
  <si>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</si>
  <si>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</si>
  <si>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</si>
  <si>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</si>
  <si>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</si>
  <si>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</si>
  <si>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</si>
  <si>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</si>
  <si>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</si>
  <si>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</si>
  <si>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</si>
  <si>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</si>
  <si>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</si>
  <si>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</si>
  <si>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</si>
  <si>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</si>
  <si>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</si>
  <si>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</si>
  <si>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</si>
  <si>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</si>
  <si>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</si>
  <si>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</si>
  <si>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</si>
  <si>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</si>
  <si>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</si>
  <si>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</si>
  <si>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</si>
  <si>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</si>
  <si>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</si>
  <si>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</si>
  <si>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</si>
  <si>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</si>
  <si>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</si>
  <si>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</si>
  <si>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</si>
  <si>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</si>
  <si>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</si>
  <si>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</si>
  <si>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</si>
  <si>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</si>
  <si>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</si>
  <si>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</si>
  <si>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</si>
  <si>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</si>
  <si>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</si>
  <si>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</si>
  <si>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</si>
  <si>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</si>
  <si>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</si>
  <si>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</si>
  <si>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</si>
  <si>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</si>
  <si>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</si>
  <si>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</si>
  <si>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</si>
  <si>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</si>
  <si>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</si>
  <si>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</si>
  <si>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</si>
  <si>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</si>
  <si>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</si>
  <si>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</si>
  <si>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</si>
  <si>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</si>
  <si>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</si>
  <si>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</si>
  <si>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</si>
  <si>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</si>
  <si>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</si>
  <si>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</si>
  <si>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</si>
  <si>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</si>
  <si>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</si>
  <si>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</si>
  <si>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</si>
  <si>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</si>
  <si>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</si>
  <si>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</si>
  <si>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</si>
  <si>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</si>
  <si>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</si>
  <si>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</si>
  <si>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</si>
  <si>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</si>
  <si>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</si>
  <si>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</si>
  <si>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</si>
  <si>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</si>
  <si>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</si>
  <si>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</si>
  <si>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</si>
  <si>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</si>
  <si>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</si>
  <si>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</si>
  <si>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</si>
  <si>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</si>
  <si>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</si>
  <si>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</si>
  <si>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</si>
  <si>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</si>
  <si>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</si>
  <si>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</si>
  <si>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</si>
  <si>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</si>
  <si>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</si>
  <si>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</si>
  <si>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</si>
  <si>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</si>
  <si>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</si>
  <si>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</si>
  <si>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</si>
  <si>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</si>
  <si>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</si>
  <si>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</si>
  <si>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</si>
  <si>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</si>
  <si>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</si>
  <si>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</si>
  <si>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</si>
  <si>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</si>
  <si>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</si>
  <si>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</si>
  <si>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</si>
  <si>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</si>
  <si>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</si>
  <si>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</si>
  <si>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</si>
  <si>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</si>
  <si>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</si>
  <si>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</si>
  <si>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</si>
  <si>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</si>
  <si>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</si>
  <si>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</si>
  <si>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</si>
  <si>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</si>
  <si>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</si>
  <si>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</si>
  <si>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</si>
  <si>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</si>
  <si>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</si>
  <si>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</si>
  <si>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</si>
  <si>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</si>
  <si>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</si>
  <si>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</si>
  <si>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</si>
  <si>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Appels à projets pour le déploiement d'insfrastructures en carburants alternatifs</t>
  </si>
  <si>
    <t>Soutien via des prêts à taux préférentiels. Etaient visés l'électricité, le CNG et le LNG</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</si>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</sst>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2"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rgb="FF000000"/>
      <name val="Calibri"/>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78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6" xfId="0" applyFont="1" applyBorder="1" applyAlignment="1">
      <alignment horizontal="left" vertical="top"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xf numFmtId="0" fontId="41" fillId="0" borderId="4" xfId="0" applyFont="1" applyFill="1" applyBorder="1" applyAlignment="1">
      <alignment horizontal="left" vertical="center"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ill>
        <patternFill>
          <bgColor rgb="FFFFE699"/>
        </patternFill>
      </fill>
    </dxf>
    <dxf>
      <fill>
        <patternFill>
          <bgColor rgb="FFFFE699"/>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41" dataDxfId="40" tableBorderDxfId="39">
  <autoFilter ref="C1:C7"/>
  <tableColumns count="1">
    <tableColumn id="1" name="TRANSPORT MODE" dataDxfId="38"/>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6" dataDxfId="5">
  <autoFilter ref="G1:G2"/>
  <tableColumns count="1">
    <tableColumn id="1" name="Select:" dataDxfId="4"/>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3">
  <autoFilter ref="L1:L5"/>
  <tableColumns count="1">
    <tableColumn id="1" name="APPLICATION LEVEL"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7" dataDxfId="36" tableBorderDxfId="35">
  <autoFilter ref="D1:D11"/>
  <tableColumns count="1">
    <tableColumn id="1" name="ALTERNATIVE FUEL" dataDxfId="34"/>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3" dataDxfId="32" tableBorderDxfId="31">
  <autoFilter ref="E1:E11"/>
  <tableColumns count="1">
    <tableColumn id="1" name="TYPE LEGAL MEASURES" dataDxfId="30"/>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9" dataDxfId="28" tableBorderDxfId="27">
  <autoFilter ref="F1:F6"/>
  <tableColumns count="1">
    <tableColumn id="1" name="TYPE OF POLICY MEASURES M1" dataDxfId="26"/>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5" dataDxfId="24">
  <autoFilter ref="H1:H8"/>
  <tableColumns count="1">
    <tableColumn id="1" name="Financial incentives" dataDxfId="23"/>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2" dataDxfId="20" headerRowBorderDxfId="21" tableBorderDxfId="19" totalsRowBorderDxfId="18">
  <autoFilter ref="B1:B6"/>
  <tableColumns count="1">
    <tableColumn id="1" name="AF FIELD" dataDxfId="17"/>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6" dataDxfId="15">
  <autoFilter ref="I1:I2"/>
  <tableColumns count="1">
    <tableColumn id="1" name="Non-financial incentives" dataDxfId="14"/>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3" dataDxfId="12" tableBorderDxfId="11">
  <autoFilter ref="J1:J2"/>
  <tableColumns count="1">
    <tableColumn id="1" name="Education / Information" dataDxfId="10"/>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9" tableBorderDxfId="8">
  <autoFilter ref="K1:K2"/>
  <tableColumns count="1">
    <tableColumn id="1" name="Other "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heetViews>
  <sheetFormatPr defaultColWidth="8.6640625" defaultRowHeight="14.4" x14ac:dyDescent="0.3"/>
  <cols>
    <col min="1" max="1" width="97.109375" style="32" customWidth="1"/>
    <col min="2" max="16384" width="8.6640625" style="32"/>
  </cols>
  <sheetData>
    <row r="1" spans="1:17" x14ac:dyDescent="0.3">
      <c r="A1" s="201" t="s">
        <v>193</v>
      </c>
      <c r="B1" s="201"/>
      <c r="C1" s="201"/>
      <c r="D1" s="201"/>
      <c r="E1" s="201"/>
      <c r="F1" s="201"/>
      <c r="G1" s="201"/>
      <c r="H1" s="201"/>
      <c r="I1" s="201"/>
      <c r="J1" s="201"/>
      <c r="K1" s="201"/>
      <c r="L1" s="201"/>
      <c r="M1" s="201"/>
      <c r="N1" s="201"/>
      <c r="O1" s="201"/>
      <c r="P1" s="201"/>
      <c r="Q1" s="201"/>
    </row>
    <row r="2" spans="1:17" ht="28.8" x14ac:dyDescent="0.3">
      <c r="A2" s="383" t="s">
        <v>413</v>
      </c>
      <c r="B2" s="203"/>
      <c r="C2" s="203"/>
      <c r="D2" s="203"/>
      <c r="E2" s="203"/>
      <c r="F2" s="203"/>
      <c r="G2" s="203"/>
      <c r="H2" s="203"/>
      <c r="I2" s="203"/>
      <c r="J2" s="203"/>
      <c r="K2" s="203"/>
      <c r="L2" s="203"/>
      <c r="M2" s="203"/>
      <c r="N2" s="203"/>
      <c r="O2" s="203"/>
      <c r="P2" s="203"/>
      <c r="Q2" s="203"/>
    </row>
    <row r="3" spans="1:17" x14ac:dyDescent="0.3">
      <c r="A3" s="202"/>
      <c r="B3" s="203"/>
      <c r="C3" s="203"/>
      <c r="D3" s="203"/>
      <c r="E3" s="203"/>
      <c r="F3" s="203"/>
      <c r="G3" s="203"/>
      <c r="H3" s="203"/>
      <c r="I3" s="203"/>
      <c r="J3" s="203"/>
      <c r="K3" s="203"/>
      <c r="L3" s="203"/>
      <c r="M3" s="203"/>
      <c r="N3" s="203"/>
      <c r="O3" s="203"/>
      <c r="P3" s="203"/>
      <c r="Q3" s="203"/>
    </row>
    <row r="5" spans="1:17" x14ac:dyDescent="0.3">
      <c r="A5" s="5" t="s">
        <v>137</v>
      </c>
    </row>
    <row r="6" spans="1:17" ht="28.8" x14ac:dyDescent="0.3">
      <c r="A6" s="26" t="s">
        <v>395</v>
      </c>
    </row>
    <row r="7" spans="1:17" ht="28.8" x14ac:dyDescent="0.3">
      <c r="A7" s="26" t="s">
        <v>394</v>
      </c>
    </row>
    <row r="10" spans="1:17" x14ac:dyDescent="0.3">
      <c r="A10" s="5" t="s">
        <v>194</v>
      </c>
    </row>
    <row r="11" spans="1:17" x14ac:dyDescent="0.3">
      <c r="A11" s="204" t="s">
        <v>195</v>
      </c>
    </row>
    <row r="12" spans="1:17" x14ac:dyDescent="0.3">
      <c r="A12" s="204" t="s">
        <v>203</v>
      </c>
    </row>
    <row r="13" spans="1:17" x14ac:dyDescent="0.3">
      <c r="A13" s="204" t="s">
        <v>196</v>
      </c>
    </row>
    <row r="14" spans="1:17" x14ac:dyDescent="0.3">
      <c r="A14" s="204" t="s">
        <v>197</v>
      </c>
    </row>
    <row r="15" spans="1:17" x14ac:dyDescent="0.3">
      <c r="A15" s="204" t="s">
        <v>198</v>
      </c>
    </row>
    <row r="16" spans="1:17" x14ac:dyDescent="0.3">
      <c r="A16" s="204" t="s">
        <v>199</v>
      </c>
    </row>
    <row r="17" spans="1:1" x14ac:dyDescent="0.3">
      <c r="A17" s="204" t="s">
        <v>200</v>
      </c>
    </row>
    <row r="18" spans="1:1" x14ac:dyDescent="0.3">
      <c r="A18" s="204" t="s">
        <v>201</v>
      </c>
    </row>
    <row r="19" spans="1:1" x14ac:dyDescent="0.3">
      <c r="A19" s="204" t="s">
        <v>297</v>
      </c>
    </row>
    <row r="20" spans="1:1" x14ac:dyDescent="0.3">
      <c r="A20" s="382" t="s">
        <v>258</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8671875" defaultRowHeight="14.4" x14ac:dyDescent="0.3"/>
  <cols>
    <col min="1" max="1" width="10.33203125" customWidth="1"/>
    <col min="2" max="2" width="119" style="26" customWidth="1"/>
    <col min="3" max="3" width="85.6640625" style="402" customWidth="1"/>
  </cols>
  <sheetData>
    <row r="1" spans="1:8" ht="14.1" customHeight="1" x14ac:dyDescent="0.3">
      <c r="A1" s="785" t="s">
        <v>297</v>
      </c>
      <c r="B1" s="785"/>
      <c r="C1" s="785"/>
    </row>
    <row r="2" spans="1:8" x14ac:dyDescent="0.3">
      <c r="A2" s="26"/>
    </row>
    <row r="3" spans="1:8" ht="20.399999999999999" customHeight="1" x14ac:dyDescent="0.3">
      <c r="A3" s="534" t="s">
        <v>300</v>
      </c>
      <c r="B3" s="402" t="s">
        <v>288</v>
      </c>
      <c r="C3" s="404" t="s">
        <v>269</v>
      </c>
    </row>
    <row r="4" spans="1:8" s="32" customFormat="1" ht="32.1" customHeight="1" x14ac:dyDescent="0.3">
      <c r="A4" s="535" t="s">
        <v>301</v>
      </c>
      <c r="B4" s="408" t="s">
        <v>312</v>
      </c>
      <c r="C4" s="403" t="s">
        <v>311</v>
      </c>
    </row>
    <row r="5" spans="1:8" s="32" customFormat="1" ht="20.399999999999999" customHeight="1" x14ac:dyDescent="0.3">
      <c r="A5" s="534" t="s">
        <v>310</v>
      </c>
      <c r="B5" s="402" t="s">
        <v>299</v>
      </c>
      <c r="C5" s="404" t="s">
        <v>298</v>
      </c>
    </row>
    <row r="6" spans="1:8" x14ac:dyDescent="0.3">
      <c r="A6" s="407" t="s">
        <v>307</v>
      </c>
      <c r="B6" s="482" t="s">
        <v>309</v>
      </c>
      <c r="C6" s="403" t="s">
        <v>308</v>
      </c>
    </row>
    <row r="7" spans="1:8" ht="27" customHeight="1" x14ac:dyDescent="0.3">
      <c r="A7" s="534" t="s">
        <v>278</v>
      </c>
      <c r="B7" s="402" t="s">
        <v>289</v>
      </c>
      <c r="C7" s="403" t="s">
        <v>279</v>
      </c>
      <c r="D7" s="402"/>
      <c r="E7" s="402"/>
      <c r="F7" s="402"/>
      <c r="G7" s="402"/>
      <c r="H7" s="402"/>
    </row>
    <row r="8" spans="1:8" ht="33" customHeight="1" x14ac:dyDescent="0.3">
      <c r="A8" s="402" t="s">
        <v>363</v>
      </c>
      <c r="B8" s="402" t="s">
        <v>361</v>
      </c>
      <c r="C8" s="403" t="s">
        <v>365</v>
      </c>
      <c r="D8" s="267"/>
      <c r="E8" s="267"/>
      <c r="F8" s="267"/>
      <c r="G8" s="267"/>
      <c r="H8" s="267"/>
    </row>
    <row r="9" spans="1:8" ht="28.8" x14ac:dyDescent="0.3">
      <c r="A9" s="402" t="s">
        <v>364</v>
      </c>
      <c r="B9" s="412" t="s">
        <v>362</v>
      </c>
      <c r="C9" s="403" t="s">
        <v>366</v>
      </c>
      <c r="D9" s="267"/>
      <c r="E9" s="267"/>
      <c r="F9" s="267"/>
      <c r="G9" s="267"/>
      <c r="H9" s="267"/>
    </row>
    <row r="10" spans="1:8" ht="35.1" customHeight="1" x14ac:dyDescent="0.3">
      <c r="A10" s="534" t="s">
        <v>355</v>
      </c>
      <c r="B10" s="402" t="s">
        <v>243</v>
      </c>
      <c r="C10" s="403" t="s">
        <v>244</v>
      </c>
      <c r="D10" s="32"/>
      <c r="E10" s="32"/>
      <c r="F10" s="32"/>
      <c r="G10" s="32"/>
      <c r="H10" s="32"/>
    </row>
    <row r="11" spans="1:8" x14ac:dyDescent="0.3">
      <c r="A11" s="402" t="s">
        <v>356</v>
      </c>
      <c r="B11" s="402" t="s">
        <v>357</v>
      </c>
      <c r="C11" s="403" t="s">
        <v>354</v>
      </c>
      <c r="D11" s="267"/>
      <c r="E11" s="267"/>
      <c r="F11" s="267"/>
      <c r="G11" s="267"/>
      <c r="H11" s="267"/>
    </row>
    <row r="12" spans="1:8" ht="28.8" x14ac:dyDescent="0.3">
      <c r="A12" s="534" t="s">
        <v>270</v>
      </c>
      <c r="B12" s="402" t="s">
        <v>292</v>
      </c>
      <c r="C12" s="404" t="s">
        <v>271</v>
      </c>
      <c r="D12" s="32"/>
      <c r="E12" s="32"/>
      <c r="F12" s="32"/>
      <c r="G12" s="32"/>
      <c r="H12" s="32"/>
    </row>
    <row r="13" spans="1:8" ht="28.8" x14ac:dyDescent="0.3">
      <c r="A13" s="534" t="s">
        <v>241</v>
      </c>
      <c r="B13" s="402" t="s">
        <v>242</v>
      </c>
      <c r="C13" s="403" t="s">
        <v>245</v>
      </c>
      <c r="D13" s="32"/>
      <c r="E13" s="32"/>
      <c r="F13" s="32"/>
      <c r="G13" s="32"/>
      <c r="H13" s="32"/>
    </row>
    <row r="14" spans="1:8" ht="43.2" x14ac:dyDescent="0.3">
      <c r="A14" s="534" t="s">
        <v>267</v>
      </c>
      <c r="B14" s="402" t="s">
        <v>293</v>
      </c>
      <c r="C14" s="403" t="s">
        <v>268</v>
      </c>
    </row>
    <row r="15" spans="1:8" x14ac:dyDescent="0.3">
      <c r="A15" s="534" t="s">
        <v>276</v>
      </c>
      <c r="B15" s="402" t="s">
        <v>294</v>
      </c>
      <c r="C15" s="403" t="s">
        <v>277</v>
      </c>
    </row>
    <row r="16" spans="1:8" ht="30" customHeight="1" x14ac:dyDescent="0.3">
      <c r="A16" s="402" t="s">
        <v>303</v>
      </c>
      <c r="B16" s="402" t="s">
        <v>302</v>
      </c>
      <c r="C16" s="403" t="s">
        <v>304</v>
      </c>
    </row>
    <row r="17" spans="1:3" ht="28.8" x14ac:dyDescent="0.3">
      <c r="A17" s="534" t="s">
        <v>274</v>
      </c>
      <c r="B17" s="402" t="s">
        <v>295</v>
      </c>
      <c r="C17" s="403" t="s">
        <v>275</v>
      </c>
    </row>
    <row r="18" spans="1:3" x14ac:dyDescent="0.3">
      <c r="A18" s="534" t="s">
        <v>272</v>
      </c>
      <c r="B18" s="402" t="s">
        <v>296</v>
      </c>
      <c r="C18" s="403" t="s">
        <v>273</v>
      </c>
    </row>
    <row r="19" spans="1:3" ht="28.8" x14ac:dyDescent="0.3">
      <c r="A19" s="402" t="s">
        <v>313</v>
      </c>
      <c r="B19" s="402" t="s">
        <v>306</v>
      </c>
      <c r="C19" s="403" t="s">
        <v>305</v>
      </c>
    </row>
    <row r="20" spans="1:3" x14ac:dyDescent="0.3">
      <c r="A20" s="26"/>
    </row>
    <row r="21" spans="1:3" x14ac:dyDescent="0.3">
      <c r="A21" s="26"/>
    </row>
    <row r="22" spans="1:3" x14ac:dyDescent="0.3">
      <c r="A22" s="26"/>
    </row>
    <row r="23" spans="1:3" x14ac:dyDescent="0.3">
      <c r="A23" s="26"/>
    </row>
    <row r="24" spans="1:3" x14ac:dyDescent="0.3">
      <c r="A24" s="26"/>
    </row>
    <row r="25" spans="1:3" x14ac:dyDescent="0.3">
      <c r="A25" s="26"/>
    </row>
    <row r="26" spans="1:3" x14ac:dyDescent="0.3">
      <c r="A26" s="26"/>
    </row>
    <row r="27" spans="1:3" x14ac:dyDescent="0.3">
      <c r="A27" s="26"/>
    </row>
    <row r="28" spans="1:3" x14ac:dyDescent="0.3">
      <c r="A28" s="26"/>
    </row>
    <row r="29" spans="1:3" x14ac:dyDescent="0.3">
      <c r="A29" s="26"/>
    </row>
    <row r="30" spans="1:3" x14ac:dyDescent="0.3">
      <c r="A30" s="26"/>
    </row>
    <row r="31" spans="1:3" x14ac:dyDescent="0.3">
      <c r="A31" s="26"/>
    </row>
    <row r="32" spans="1:3" x14ac:dyDescent="0.3">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6640625" defaultRowHeight="14.4" x14ac:dyDescent="0.3"/>
  <cols>
    <col min="1" max="1" width="3.33203125" customWidth="1"/>
    <col min="2" max="2" width="12.6640625" customWidth="1"/>
    <col min="3" max="3" width="12.109375" customWidth="1"/>
    <col min="4" max="4" width="22.5546875" style="32" customWidth="1"/>
    <col min="5" max="5" width="42" customWidth="1"/>
    <col min="6" max="6" width="25.88671875" customWidth="1"/>
    <col min="7" max="7" width="8.6640625" style="32" customWidth="1"/>
    <col min="8" max="8" width="28.33203125" customWidth="1"/>
    <col min="9" max="9" width="22.44140625" customWidth="1"/>
    <col min="10" max="10" width="22.88671875" style="32" customWidth="1"/>
    <col min="11" max="11" width="8.6640625" style="32" customWidth="1"/>
    <col min="12" max="12" width="53.6640625" customWidth="1"/>
    <col min="13" max="13" width="26.44140625" customWidth="1"/>
  </cols>
  <sheetData>
    <row r="1" spans="2:12" ht="15" customHeight="1" x14ac:dyDescent="0.3">
      <c r="B1" s="199" t="s">
        <v>171</v>
      </c>
      <c r="C1" s="29" t="s">
        <v>6</v>
      </c>
      <c r="D1" s="29" t="s">
        <v>108</v>
      </c>
      <c r="E1" s="30" t="s">
        <v>204</v>
      </c>
      <c r="F1" s="29" t="s">
        <v>179</v>
      </c>
      <c r="G1" s="384" t="s">
        <v>109</v>
      </c>
      <c r="H1" s="29" t="s">
        <v>346</v>
      </c>
      <c r="I1" s="26" t="s">
        <v>347</v>
      </c>
      <c r="J1" s="481" t="s">
        <v>348</v>
      </c>
      <c r="K1" s="32" t="s">
        <v>183</v>
      </c>
      <c r="L1" t="s">
        <v>376</v>
      </c>
    </row>
    <row r="2" spans="2:12" x14ac:dyDescent="0.3">
      <c r="B2" s="395" t="s">
        <v>109</v>
      </c>
      <c r="C2" s="388" t="s">
        <v>109</v>
      </c>
      <c r="D2" s="388" t="s">
        <v>109</v>
      </c>
      <c r="E2" s="388" t="s">
        <v>109</v>
      </c>
      <c r="F2" s="388" t="s">
        <v>109</v>
      </c>
      <c r="G2" s="388" t="s">
        <v>109</v>
      </c>
      <c r="H2" s="388" t="s">
        <v>109</v>
      </c>
      <c r="I2" s="391"/>
      <c r="J2" s="392"/>
      <c r="K2" s="393"/>
      <c r="L2" s="525" t="s">
        <v>109</v>
      </c>
    </row>
    <row r="3" spans="2:12" x14ac:dyDescent="0.3">
      <c r="B3" s="396" t="s">
        <v>172</v>
      </c>
      <c r="C3" s="389" t="s">
        <v>11</v>
      </c>
      <c r="D3" s="389" t="s">
        <v>7</v>
      </c>
      <c r="E3" s="397" t="s">
        <v>340</v>
      </c>
      <c r="F3" s="389" t="s">
        <v>346</v>
      </c>
      <c r="G3" s="389"/>
      <c r="H3" s="389" t="s">
        <v>353</v>
      </c>
      <c r="I3" s="383"/>
      <c r="J3" s="394"/>
      <c r="K3" s="394"/>
      <c r="L3" s="394" t="s">
        <v>377</v>
      </c>
    </row>
    <row r="4" spans="2:12" x14ac:dyDescent="0.3">
      <c r="B4" s="398" t="s">
        <v>173</v>
      </c>
      <c r="C4" s="389" t="s">
        <v>12</v>
      </c>
      <c r="D4" s="389" t="s">
        <v>110</v>
      </c>
      <c r="E4" s="397" t="s">
        <v>341</v>
      </c>
      <c r="F4" s="389" t="s">
        <v>347</v>
      </c>
      <c r="G4" s="389"/>
      <c r="H4" s="389" t="s">
        <v>349</v>
      </c>
      <c r="I4" s="7"/>
      <c r="J4" s="389"/>
      <c r="K4" s="389"/>
      <c r="L4" s="394" t="s">
        <v>378</v>
      </c>
    </row>
    <row r="5" spans="2:12" x14ac:dyDescent="0.3">
      <c r="B5" s="396" t="s">
        <v>182</v>
      </c>
      <c r="C5" s="390" t="s">
        <v>14</v>
      </c>
      <c r="D5" s="389" t="s">
        <v>247</v>
      </c>
      <c r="E5" s="389" t="s">
        <v>342</v>
      </c>
      <c r="F5" s="389" t="s">
        <v>348</v>
      </c>
      <c r="G5" s="389"/>
      <c r="H5" s="389" t="s">
        <v>174</v>
      </c>
      <c r="I5" s="7"/>
      <c r="J5" s="389"/>
      <c r="K5" s="389"/>
      <c r="L5" s="394" t="s">
        <v>379</v>
      </c>
    </row>
    <row r="6" spans="2:12" x14ac:dyDescent="0.3">
      <c r="B6" s="399" t="s">
        <v>371</v>
      </c>
      <c r="C6" s="389" t="s">
        <v>13</v>
      </c>
      <c r="D6" s="389" t="s">
        <v>95</v>
      </c>
      <c r="E6" s="397" t="s">
        <v>2</v>
      </c>
      <c r="F6" s="165" t="s">
        <v>2</v>
      </c>
      <c r="G6" s="389"/>
      <c r="H6" s="389" t="s">
        <v>352</v>
      </c>
      <c r="I6" s="135"/>
      <c r="J6" s="135"/>
      <c r="K6" s="135"/>
    </row>
    <row r="7" spans="2:12" x14ac:dyDescent="0.3">
      <c r="B7" s="389"/>
      <c r="C7" s="506" t="s">
        <v>371</v>
      </c>
      <c r="D7" s="389" t="s">
        <v>10</v>
      </c>
      <c r="E7" s="483" t="s">
        <v>109</v>
      </c>
      <c r="F7" s="400"/>
      <c r="G7" s="165"/>
      <c r="H7" s="389" t="s">
        <v>351</v>
      </c>
      <c r="I7" s="32"/>
      <c r="J7" s="7"/>
      <c r="K7" s="7"/>
    </row>
    <row r="8" spans="2:12" x14ac:dyDescent="0.3">
      <c r="B8" s="389"/>
      <c r="C8" s="400"/>
      <c r="D8" s="389" t="s">
        <v>170</v>
      </c>
      <c r="E8" s="397" t="s">
        <v>343</v>
      </c>
      <c r="F8" s="400"/>
      <c r="G8" s="400"/>
      <c r="H8" s="389" t="s">
        <v>350</v>
      </c>
      <c r="I8" s="28"/>
      <c r="J8" s="7"/>
      <c r="K8" s="7"/>
    </row>
    <row r="9" spans="2:12" x14ac:dyDescent="0.3">
      <c r="B9" s="389"/>
      <c r="C9" s="394"/>
      <c r="D9" s="389" t="s">
        <v>367</v>
      </c>
      <c r="E9" s="397" t="s">
        <v>344</v>
      </c>
      <c r="F9" s="400"/>
      <c r="G9" s="400"/>
      <c r="H9" s="394"/>
      <c r="I9" s="135"/>
      <c r="J9" s="135"/>
      <c r="K9" s="135"/>
    </row>
    <row r="10" spans="2:12" ht="26.4" customHeight="1" x14ac:dyDescent="0.3">
      <c r="B10" s="389"/>
      <c r="C10" s="400"/>
      <c r="D10" s="389" t="s">
        <v>169</v>
      </c>
      <c r="E10" s="480" t="s">
        <v>345</v>
      </c>
      <c r="F10" s="400"/>
      <c r="G10" s="400"/>
      <c r="H10" s="394"/>
      <c r="I10" s="135"/>
      <c r="K10" s="135"/>
      <c r="L10" s="26"/>
    </row>
    <row r="11" spans="2:12" x14ac:dyDescent="0.3">
      <c r="B11" s="389"/>
      <c r="C11" s="400"/>
      <c r="D11" s="506" t="s">
        <v>371</v>
      </c>
      <c r="E11" s="397" t="s">
        <v>2</v>
      </c>
      <c r="F11" s="401"/>
      <c r="G11" s="400"/>
      <c r="H11" s="394"/>
      <c r="I11" s="155"/>
      <c r="J11" s="28"/>
      <c r="K11" s="7"/>
    </row>
    <row r="12" spans="2:12" x14ac:dyDescent="0.3">
      <c r="B12" s="389"/>
      <c r="C12" s="400"/>
      <c r="D12" s="400"/>
      <c r="E12" s="161"/>
      <c r="F12" s="389"/>
      <c r="G12" s="401"/>
      <c r="I12" s="135"/>
      <c r="J12" s="135"/>
      <c r="K12" s="7"/>
    </row>
    <row r="13" spans="2:12" x14ac:dyDescent="0.3">
      <c r="B13" s="389"/>
      <c r="C13" s="389"/>
      <c r="D13" s="389"/>
      <c r="E13" s="162"/>
      <c r="F13" s="389"/>
      <c r="G13" s="389"/>
      <c r="I13" s="135"/>
      <c r="J13" s="135"/>
      <c r="K13" s="135"/>
    </row>
    <row r="14" spans="2:12" x14ac:dyDescent="0.3">
      <c r="B14" s="389"/>
      <c r="C14" s="389"/>
      <c r="D14" s="389"/>
      <c r="E14" s="7"/>
      <c r="F14" s="389"/>
      <c r="G14" s="389"/>
      <c r="I14" s="135"/>
      <c r="J14" s="155"/>
    </row>
    <row r="15" spans="2:12" x14ac:dyDescent="0.3">
      <c r="B15" s="389"/>
      <c r="C15" s="389"/>
      <c r="D15" s="389"/>
      <c r="E15" s="7"/>
      <c r="F15" s="389"/>
      <c r="G15" s="389"/>
      <c r="I15" s="135"/>
      <c r="J15" s="135"/>
      <c r="K15" s="28"/>
    </row>
    <row r="16" spans="2:12" x14ac:dyDescent="0.3">
      <c r="B16" s="389"/>
      <c r="C16" s="389"/>
      <c r="D16" s="389"/>
      <c r="E16" s="7"/>
      <c r="F16" s="389"/>
      <c r="G16" s="389"/>
      <c r="I16" s="135"/>
      <c r="J16" s="135"/>
      <c r="K16" s="135"/>
    </row>
    <row r="17" spans="2:11" x14ac:dyDescent="0.3">
      <c r="B17" s="389"/>
      <c r="C17" s="389"/>
      <c r="D17" s="389"/>
      <c r="E17" s="7"/>
      <c r="F17" s="7"/>
      <c r="G17" s="389"/>
      <c r="I17" s="135"/>
      <c r="J17" s="135"/>
      <c r="K17" s="135"/>
    </row>
    <row r="18" spans="2:11" x14ac:dyDescent="0.3">
      <c r="B18" s="7"/>
      <c r="C18" s="7"/>
      <c r="D18" s="7"/>
      <c r="E18" s="7"/>
      <c r="F18" s="7"/>
      <c r="G18" s="7"/>
      <c r="I18" s="135"/>
      <c r="J18" s="135"/>
      <c r="K18" s="155"/>
    </row>
    <row r="19" spans="2:11" x14ac:dyDescent="0.3">
      <c r="B19" s="7"/>
      <c r="C19" s="7"/>
      <c r="D19" s="7"/>
      <c r="E19" s="7"/>
      <c r="F19" s="7"/>
      <c r="G19" s="7"/>
      <c r="H19" s="135"/>
      <c r="I19" s="135"/>
      <c r="J19" s="135"/>
      <c r="K19" s="135"/>
    </row>
    <row r="20" spans="2:11" x14ac:dyDescent="0.3">
      <c r="B20" s="7"/>
      <c r="C20" s="7"/>
      <c r="D20" s="7"/>
      <c r="E20" s="7"/>
      <c r="F20" s="7"/>
      <c r="G20" s="7"/>
      <c r="H20" s="135"/>
      <c r="I20" s="135"/>
      <c r="J20" s="135"/>
      <c r="K20" s="135"/>
    </row>
    <row r="21" spans="2:11" x14ac:dyDescent="0.3">
      <c r="B21" s="7"/>
      <c r="C21" s="7"/>
      <c r="D21" s="7"/>
      <c r="E21" s="7"/>
      <c r="F21" s="7"/>
      <c r="G21" s="7"/>
      <c r="H21" s="135"/>
      <c r="I21" s="135"/>
      <c r="J21" s="135"/>
      <c r="K21" s="135"/>
    </row>
    <row r="22" spans="2:11" x14ac:dyDescent="0.3">
      <c r="B22" s="7"/>
      <c r="C22" s="7"/>
      <c r="D22" s="7"/>
      <c r="E22" s="7"/>
      <c r="F22" s="7"/>
      <c r="G22" s="7"/>
      <c r="H22" s="135"/>
      <c r="I22" s="135"/>
      <c r="J22" s="135"/>
      <c r="K22" s="135"/>
    </row>
    <row r="23" spans="2:11" x14ac:dyDescent="0.3">
      <c r="B23" s="7"/>
      <c r="C23" s="7"/>
      <c r="D23" s="7"/>
      <c r="E23" s="7"/>
      <c r="F23" s="7"/>
      <c r="G23" s="7"/>
      <c r="H23" s="163"/>
      <c r="I23" s="135"/>
      <c r="J23" s="135"/>
      <c r="K23" s="135"/>
    </row>
    <row r="24" spans="2:11" x14ac:dyDescent="0.3">
      <c r="B24" s="7"/>
      <c r="C24" s="7"/>
      <c r="D24" s="7"/>
      <c r="E24" s="7"/>
      <c r="F24" s="7"/>
      <c r="G24" s="7"/>
      <c r="H24" s="163"/>
      <c r="I24" s="135"/>
      <c r="J24" s="135"/>
      <c r="K24" s="135"/>
    </row>
    <row r="25" spans="2:11" x14ac:dyDescent="0.3">
      <c r="B25" s="7"/>
      <c r="C25" s="7"/>
      <c r="D25" s="7"/>
      <c r="E25" s="7"/>
      <c r="F25" s="7"/>
      <c r="G25" s="7"/>
      <c r="H25" s="163"/>
      <c r="I25" s="135"/>
      <c r="J25" s="135"/>
      <c r="K25" s="135"/>
    </row>
    <row r="26" spans="2:11" x14ac:dyDescent="0.3">
      <c r="B26" s="7"/>
      <c r="C26" s="7"/>
      <c r="D26" s="7"/>
      <c r="E26" s="7"/>
      <c r="F26" s="7"/>
      <c r="G26" s="7"/>
      <c r="I26" s="135"/>
      <c r="J26" s="135"/>
      <c r="K26" s="135"/>
    </row>
    <row r="27" spans="2:11" s="32" customFormat="1" x14ac:dyDescent="0.3">
      <c r="B27" s="7"/>
      <c r="C27" s="7"/>
      <c r="D27" s="7"/>
      <c r="E27" s="7"/>
      <c r="F27" s="7"/>
      <c r="G27" s="7"/>
      <c r="H27" s="163"/>
      <c r="I27" s="135"/>
      <c r="J27" s="135"/>
      <c r="K27" s="135"/>
    </row>
    <row r="28" spans="2:11" x14ac:dyDescent="0.3">
      <c r="B28" s="7"/>
      <c r="C28" s="7"/>
      <c r="D28" s="7"/>
      <c r="E28" s="7"/>
      <c r="F28" s="7"/>
      <c r="G28" s="7"/>
      <c r="H28" s="163"/>
      <c r="I28" s="135"/>
      <c r="J28" s="135"/>
      <c r="K28" s="135"/>
    </row>
    <row r="29" spans="2:11" x14ac:dyDescent="0.3">
      <c r="B29" s="7"/>
      <c r="C29" s="7"/>
      <c r="D29" s="7"/>
      <c r="F29" s="7"/>
      <c r="G29" s="7"/>
      <c r="H29" s="163"/>
      <c r="I29" s="160"/>
      <c r="J29" s="135"/>
      <c r="K29" s="135"/>
    </row>
    <row r="30" spans="2:11" x14ac:dyDescent="0.3">
      <c r="B30" s="7"/>
      <c r="C30" s="7"/>
      <c r="D30" s="7"/>
      <c r="F30" s="164"/>
      <c r="G30" s="7"/>
      <c r="H30" s="163"/>
      <c r="I30" s="160"/>
      <c r="J30" s="135"/>
      <c r="K30" s="135"/>
    </row>
    <row r="31" spans="2:11" x14ac:dyDescent="0.3">
      <c r="B31" s="7"/>
      <c r="C31" s="7"/>
      <c r="D31" s="7"/>
      <c r="F31" s="7"/>
      <c r="G31" s="164"/>
      <c r="H31" s="160"/>
      <c r="I31" s="160"/>
      <c r="J31" s="135"/>
      <c r="K31" s="135"/>
    </row>
    <row r="32" spans="2:11" x14ac:dyDescent="0.3">
      <c r="B32" s="7"/>
      <c r="C32" s="7"/>
      <c r="D32" s="7"/>
      <c r="F32" s="18"/>
      <c r="G32" s="7"/>
      <c r="H32" s="160"/>
      <c r="I32" s="160"/>
      <c r="J32" s="160"/>
      <c r="K32" s="135"/>
    </row>
    <row r="33" spans="2:11" x14ac:dyDescent="0.3">
      <c r="B33" s="7"/>
      <c r="C33" s="7"/>
      <c r="D33" s="7"/>
      <c r="F33" s="7"/>
      <c r="G33" s="18"/>
      <c r="H33" s="160"/>
      <c r="I33" s="160"/>
      <c r="J33" s="160"/>
      <c r="K33" s="135"/>
    </row>
    <row r="34" spans="2:11" x14ac:dyDescent="0.3">
      <c r="B34" s="7"/>
      <c r="C34" s="7"/>
      <c r="D34" s="7"/>
      <c r="F34" s="7"/>
      <c r="G34" s="7"/>
      <c r="H34" s="160"/>
      <c r="J34" s="160"/>
      <c r="K34" s="135"/>
    </row>
    <row r="35" spans="2:11" x14ac:dyDescent="0.3">
      <c r="B35" s="7"/>
      <c r="C35" s="7"/>
      <c r="D35" s="7"/>
      <c r="F35" s="32"/>
      <c r="G35" s="7"/>
      <c r="H35" s="160"/>
      <c r="J35" s="160"/>
      <c r="K35" s="135"/>
    </row>
    <row r="36" spans="2:11" x14ac:dyDescent="0.3">
      <c r="B36" s="32"/>
      <c r="D36"/>
      <c r="F36" s="32"/>
      <c r="J36" s="160"/>
      <c r="K36" s="160"/>
    </row>
    <row r="37" spans="2:11" x14ac:dyDescent="0.3">
      <c r="B37" s="32"/>
      <c r="D37"/>
      <c r="J37"/>
      <c r="K37" s="160"/>
    </row>
    <row r="38" spans="2:11" x14ac:dyDescent="0.3">
      <c r="B38" s="32"/>
      <c r="D38"/>
      <c r="J38"/>
      <c r="K38" s="160"/>
    </row>
    <row r="39" spans="2:11" x14ac:dyDescent="0.3">
      <c r="B39" s="32"/>
      <c r="D39"/>
      <c r="J39"/>
      <c r="K39" s="160"/>
    </row>
    <row r="40" spans="2:11" x14ac:dyDescent="0.3">
      <c r="B40" s="32"/>
      <c r="D40"/>
      <c r="I40" s="161"/>
      <c r="J40"/>
      <c r="K40" s="160"/>
    </row>
    <row r="41" spans="2:11" ht="12" customHeight="1" x14ac:dyDescent="0.3">
      <c r="B41" s="32"/>
      <c r="D41"/>
      <c r="F41" s="152"/>
      <c r="J41"/>
      <c r="K41"/>
    </row>
    <row r="42" spans="2:11" ht="12" customHeight="1" x14ac:dyDescent="0.3">
      <c r="B42" s="32"/>
      <c r="D42"/>
      <c r="F42" s="153"/>
      <c r="G42" s="152"/>
      <c r="H42" s="161"/>
      <c r="J42"/>
      <c r="K42"/>
    </row>
    <row r="43" spans="2:11" x14ac:dyDescent="0.3">
      <c r="B43" s="32"/>
      <c r="D43"/>
      <c r="F43" s="153"/>
      <c r="G43" s="271"/>
      <c r="J43"/>
      <c r="K43"/>
    </row>
    <row r="44" spans="2:11" x14ac:dyDescent="0.3">
      <c r="B44" s="32"/>
      <c r="D44"/>
      <c r="F44" s="153"/>
      <c r="G44" s="271"/>
      <c r="J44"/>
      <c r="K44"/>
    </row>
    <row r="45" spans="2:11" x14ac:dyDescent="0.3">
      <c r="B45" s="32"/>
      <c r="D45"/>
      <c r="F45" s="153"/>
      <c r="G45" s="271"/>
      <c r="J45"/>
      <c r="K45"/>
    </row>
    <row r="46" spans="2:11" ht="16.5" customHeight="1" x14ac:dyDescent="0.3">
      <c r="B46" s="32"/>
      <c r="D46"/>
      <c r="F46" s="136"/>
      <c r="G46" s="271"/>
      <c r="J46"/>
      <c r="K46"/>
    </row>
    <row r="47" spans="2:11" ht="19.5" customHeight="1" x14ac:dyDescent="0.3">
      <c r="B47" s="32"/>
      <c r="D47"/>
      <c r="F47" s="136"/>
      <c r="G47" s="267"/>
      <c r="J47"/>
      <c r="K47"/>
    </row>
    <row r="48" spans="2:11" ht="13.35" customHeight="1" x14ac:dyDescent="0.3">
      <c r="B48" s="32"/>
      <c r="D48"/>
      <c r="F48" s="154"/>
      <c r="G48" s="267"/>
      <c r="J48"/>
      <c r="K48"/>
    </row>
    <row r="49" spans="2:11" ht="18" customHeight="1" x14ac:dyDescent="0.3">
      <c r="B49" s="32"/>
      <c r="D49"/>
      <c r="F49" s="153"/>
      <c r="G49" s="154"/>
      <c r="J49"/>
      <c r="K49"/>
    </row>
    <row r="50" spans="2:11" x14ac:dyDescent="0.3">
      <c r="B50" s="32"/>
      <c r="D50"/>
      <c r="F50" s="153"/>
      <c r="G50" s="271"/>
      <c r="J50"/>
      <c r="K50"/>
    </row>
    <row r="51" spans="2:11" ht="15.75" customHeight="1" x14ac:dyDescent="0.3">
      <c r="B51" s="32"/>
      <c r="D51"/>
      <c r="F51" s="153"/>
      <c r="G51" s="271"/>
      <c r="J51"/>
      <c r="K51"/>
    </row>
    <row r="52" spans="2:11" ht="15.75" customHeight="1" x14ac:dyDescent="0.3">
      <c r="B52" s="32"/>
      <c r="D52"/>
      <c r="F52" s="153"/>
      <c r="G52" s="271"/>
      <c r="J52"/>
      <c r="K52"/>
    </row>
    <row r="53" spans="2:11" x14ac:dyDescent="0.3">
      <c r="B53" s="32"/>
      <c r="D53"/>
      <c r="F53" s="153"/>
      <c r="G53" s="271"/>
      <c r="J53"/>
      <c r="K53"/>
    </row>
    <row r="54" spans="2:11" x14ac:dyDescent="0.3">
      <c r="B54" s="32"/>
      <c r="D54"/>
      <c r="F54" s="153"/>
      <c r="G54" s="271"/>
      <c r="J54"/>
      <c r="K54"/>
    </row>
    <row r="55" spans="2:11" ht="15.75" customHeight="1" x14ac:dyDescent="0.3">
      <c r="B55" s="32"/>
      <c r="D55"/>
      <c r="F55" s="153"/>
      <c r="G55" s="271"/>
      <c r="J55"/>
      <c r="K55"/>
    </row>
    <row r="56" spans="2:11" x14ac:dyDescent="0.3">
      <c r="B56" s="32"/>
      <c r="D56"/>
      <c r="F56" s="153"/>
      <c r="G56" s="271"/>
      <c r="I56" s="26"/>
      <c r="J56"/>
      <c r="K56"/>
    </row>
    <row r="57" spans="2:11" x14ac:dyDescent="0.3">
      <c r="B57" s="32"/>
      <c r="D57"/>
      <c r="F57" s="153"/>
      <c r="G57" s="271"/>
      <c r="I57" s="26"/>
      <c r="J57"/>
      <c r="K57"/>
    </row>
    <row r="58" spans="2:11" x14ac:dyDescent="0.3">
      <c r="B58" s="32"/>
      <c r="D58"/>
      <c r="G58" s="271"/>
      <c r="H58" s="26"/>
      <c r="J58"/>
      <c r="K58"/>
    </row>
    <row r="59" spans="2:11" x14ac:dyDescent="0.3">
      <c r="B59" s="32"/>
      <c r="D59"/>
      <c r="H59" s="26"/>
      <c r="J59" s="26"/>
      <c r="K59"/>
    </row>
    <row r="60" spans="2:11" ht="15" customHeight="1" x14ac:dyDescent="0.3">
      <c r="B60" s="32"/>
      <c r="D60"/>
      <c r="J60" s="26"/>
      <c r="K60"/>
    </row>
    <row r="61" spans="2:11" ht="20.25" customHeight="1" x14ac:dyDescent="0.3">
      <c r="B61" s="32"/>
      <c r="D61"/>
      <c r="K61"/>
    </row>
    <row r="62" spans="2:11" x14ac:dyDescent="0.3">
      <c r="B62" s="32"/>
      <c r="D62"/>
      <c r="K62"/>
    </row>
    <row r="63" spans="2:11" x14ac:dyDescent="0.3">
      <c r="B63" s="32"/>
      <c r="D63"/>
      <c r="K63" s="26"/>
    </row>
    <row r="64" spans="2:11" x14ac:dyDescent="0.3">
      <c r="B64" s="32"/>
      <c r="D64"/>
      <c r="K64" s="26"/>
    </row>
    <row r="65" spans="2:4" x14ac:dyDescent="0.3">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zoomScaleNormal="100" zoomScalePageLayoutView="96" workbookViewId="0">
      <selection activeCell="B2" sqref="B2:M2"/>
    </sheetView>
  </sheetViews>
  <sheetFormatPr defaultColWidth="8.6640625" defaultRowHeight="14.4" x14ac:dyDescent="0.3"/>
  <cols>
    <col min="1" max="1" width="3.44140625" customWidth="1"/>
    <col min="2" max="2" width="20.44140625" style="32" customWidth="1"/>
    <col min="3" max="3" width="4.33203125" customWidth="1"/>
    <col min="4" max="4" width="17" customWidth="1"/>
    <col min="5" max="5" width="21" customWidth="1"/>
    <col min="6" max="6" width="7.88671875" style="32" customWidth="1"/>
    <col min="7" max="7" width="13.6640625" customWidth="1"/>
    <col min="8" max="8" width="21" customWidth="1"/>
    <col min="9" max="9" width="12.44140625" customWidth="1"/>
    <col min="10" max="10" width="12.6640625" style="32" customWidth="1"/>
    <col min="11" max="11" width="10" customWidth="1"/>
    <col min="12" max="12" width="10.33203125" customWidth="1"/>
    <col min="13" max="13" width="14.44140625" customWidth="1"/>
  </cols>
  <sheetData>
    <row r="1" spans="2:14" ht="15" thickBot="1" x14ac:dyDescent="0.35">
      <c r="B1" t="s">
        <v>113</v>
      </c>
    </row>
    <row r="2" spans="2:14" ht="15" customHeight="1" thickBot="1" x14ac:dyDescent="0.35">
      <c r="B2" s="614" t="s">
        <v>180</v>
      </c>
      <c r="C2" s="615"/>
      <c r="D2" s="615"/>
      <c r="E2" s="615"/>
      <c r="F2" s="615"/>
      <c r="G2" s="615"/>
      <c r="H2" s="615"/>
      <c r="I2" s="615"/>
      <c r="J2" s="615"/>
      <c r="K2" s="615"/>
      <c r="L2" s="615"/>
      <c r="M2" s="616"/>
    </row>
    <row r="3" spans="2:14" ht="15" thickBot="1" x14ac:dyDescent="0.35">
      <c r="B3" s="599"/>
      <c r="C3" s="612"/>
      <c r="D3" s="612"/>
      <c r="E3" s="612"/>
      <c r="F3" s="612"/>
      <c r="G3" s="612"/>
      <c r="H3" s="612"/>
      <c r="I3" s="612"/>
      <c r="J3" s="612"/>
      <c r="K3" s="612"/>
      <c r="L3" s="612"/>
      <c r="M3" s="599"/>
    </row>
    <row r="4" spans="2:14" ht="29.4" thickBot="1" x14ac:dyDescent="0.35">
      <c r="B4" s="500" t="s">
        <v>84</v>
      </c>
      <c r="C4" s="501" t="s">
        <v>115</v>
      </c>
      <c r="D4" s="16" t="s">
        <v>25</v>
      </c>
      <c r="E4" s="16" t="s">
        <v>92</v>
      </c>
      <c r="F4" s="16" t="s">
        <v>171</v>
      </c>
      <c r="G4" s="501" t="s">
        <v>108</v>
      </c>
      <c r="H4" s="16" t="s">
        <v>0</v>
      </c>
      <c r="I4" s="137" t="s">
        <v>6</v>
      </c>
      <c r="J4" s="137" t="s">
        <v>376</v>
      </c>
      <c r="K4" s="501" t="s">
        <v>1</v>
      </c>
      <c r="L4" s="510" t="s">
        <v>156</v>
      </c>
      <c r="M4" s="505" t="s">
        <v>111</v>
      </c>
      <c r="N4" s="1"/>
    </row>
    <row r="5" spans="2:14" x14ac:dyDescent="0.3">
      <c r="B5" s="209" t="s">
        <v>397</v>
      </c>
      <c r="C5" s="210">
        <v>1</v>
      </c>
      <c r="D5" s="99"/>
      <c r="E5" s="99"/>
      <c r="F5" s="99" t="s">
        <v>109</v>
      </c>
      <c r="G5" s="99" t="s">
        <v>109</v>
      </c>
      <c r="H5" s="99" t="s">
        <v>109</v>
      </c>
      <c r="I5" s="99" t="s">
        <v>109</v>
      </c>
      <c r="J5" s="99" t="s">
        <v>109</v>
      </c>
      <c r="K5" s="99"/>
      <c r="L5" s="99"/>
      <c r="M5" s="507"/>
    </row>
    <row r="6" spans="2:14" x14ac:dyDescent="0.3">
      <c r="B6" s="211"/>
      <c r="C6" s="212">
        <v>2</v>
      </c>
      <c r="D6" s="72"/>
      <c r="E6" s="72"/>
      <c r="F6" s="72" t="s">
        <v>109</v>
      </c>
      <c r="G6" s="72" t="s">
        <v>109</v>
      </c>
      <c r="H6" s="72" t="s">
        <v>109</v>
      </c>
      <c r="I6" s="72" t="s">
        <v>109</v>
      </c>
      <c r="J6" s="72" t="s">
        <v>109</v>
      </c>
      <c r="K6" s="72"/>
      <c r="L6" s="72"/>
      <c r="M6" s="508"/>
    </row>
    <row r="7" spans="2:14" s="32" customFormat="1" x14ac:dyDescent="0.3">
      <c r="B7" s="211"/>
      <c r="C7" s="212"/>
      <c r="D7" s="72"/>
      <c r="E7" s="72"/>
      <c r="F7" s="72" t="s">
        <v>109</v>
      </c>
      <c r="G7" s="72" t="s">
        <v>109</v>
      </c>
      <c r="H7" s="72" t="s">
        <v>109</v>
      </c>
      <c r="I7" s="72" t="s">
        <v>109</v>
      </c>
      <c r="J7" s="72" t="s">
        <v>109</v>
      </c>
      <c r="K7" s="72"/>
      <c r="L7" s="72"/>
      <c r="M7" s="508"/>
    </row>
    <row r="8" spans="2:14" s="32" customFormat="1" x14ac:dyDescent="0.3">
      <c r="B8" s="211"/>
      <c r="C8" s="212"/>
      <c r="D8" s="72"/>
      <c r="E8" s="72"/>
      <c r="F8" s="72" t="s">
        <v>109</v>
      </c>
      <c r="G8" s="72" t="s">
        <v>109</v>
      </c>
      <c r="H8" s="72" t="s">
        <v>109</v>
      </c>
      <c r="I8" s="72" t="s">
        <v>109</v>
      </c>
      <c r="J8" s="72" t="s">
        <v>109</v>
      </c>
      <c r="K8" s="72"/>
      <c r="L8" s="72"/>
      <c r="M8" s="508"/>
    </row>
    <row r="9" spans="2:14" ht="15" thickBot="1" x14ac:dyDescent="0.35">
      <c r="B9" s="478"/>
      <c r="C9" s="479"/>
      <c r="D9" s="158"/>
      <c r="E9" s="158"/>
      <c r="F9" s="158" t="s">
        <v>109</v>
      </c>
      <c r="G9" s="158" t="s">
        <v>109</v>
      </c>
      <c r="H9" s="158" t="s">
        <v>109</v>
      </c>
      <c r="I9" s="158" t="s">
        <v>109</v>
      </c>
      <c r="J9" s="158" t="s">
        <v>109</v>
      </c>
      <c r="K9" s="158"/>
      <c r="L9" s="158"/>
      <c r="M9" s="511"/>
    </row>
    <row r="10" spans="2:14" x14ac:dyDescent="0.3">
      <c r="B10" s="209" t="s">
        <v>396</v>
      </c>
      <c r="C10" s="210">
        <v>1</v>
      </c>
      <c r="D10" s="99"/>
      <c r="E10" s="99"/>
      <c r="F10" s="99" t="s">
        <v>109</v>
      </c>
      <c r="G10" s="99" t="s">
        <v>109</v>
      </c>
      <c r="H10" s="99" t="s">
        <v>109</v>
      </c>
      <c r="I10" s="99" t="s">
        <v>109</v>
      </c>
      <c r="J10" s="99" t="s">
        <v>109</v>
      </c>
      <c r="K10" s="99"/>
      <c r="L10" s="99"/>
      <c r="M10" s="507"/>
    </row>
    <row r="11" spans="2:14" x14ac:dyDescent="0.3">
      <c r="B11" s="211"/>
      <c r="C11" s="212">
        <v>2</v>
      </c>
      <c r="D11" s="72"/>
      <c r="E11" s="72"/>
      <c r="F11" s="72" t="s">
        <v>109</v>
      </c>
      <c r="G11" s="72" t="s">
        <v>109</v>
      </c>
      <c r="H11" s="72" t="s">
        <v>109</v>
      </c>
      <c r="I11" s="72" t="s">
        <v>109</v>
      </c>
      <c r="J11" s="72" t="s">
        <v>109</v>
      </c>
      <c r="K11" s="72"/>
      <c r="L11" s="72"/>
      <c r="M11" s="508"/>
    </row>
    <row r="12" spans="2:14" s="32" customFormat="1" x14ac:dyDescent="0.3">
      <c r="B12" s="211"/>
      <c r="C12" s="212"/>
      <c r="D12" s="72"/>
      <c r="E12" s="72"/>
      <c r="F12" s="72" t="s">
        <v>109</v>
      </c>
      <c r="G12" s="72" t="s">
        <v>109</v>
      </c>
      <c r="H12" s="72" t="s">
        <v>109</v>
      </c>
      <c r="I12" s="72" t="s">
        <v>109</v>
      </c>
      <c r="J12" s="72" t="s">
        <v>109</v>
      </c>
      <c r="K12" s="72"/>
      <c r="L12" s="72"/>
      <c r="M12" s="508"/>
    </row>
    <row r="13" spans="2:14" s="32" customFormat="1" x14ac:dyDescent="0.3">
      <c r="B13" s="211"/>
      <c r="C13" s="212"/>
      <c r="D13" s="72"/>
      <c r="E13" s="72"/>
      <c r="F13" s="72" t="s">
        <v>109</v>
      </c>
      <c r="G13" s="72" t="s">
        <v>109</v>
      </c>
      <c r="H13" s="72" t="s">
        <v>109</v>
      </c>
      <c r="I13" s="72" t="s">
        <v>109</v>
      </c>
      <c r="J13" s="72" t="s">
        <v>109</v>
      </c>
      <c r="K13" s="72"/>
      <c r="L13" s="72"/>
      <c r="M13" s="508"/>
    </row>
    <row r="14" spans="2:14" ht="15" thickBot="1" x14ac:dyDescent="0.35">
      <c r="B14" s="213"/>
      <c r="C14" s="214"/>
      <c r="D14" s="74"/>
      <c r="E14" s="74"/>
      <c r="F14" s="74" t="s">
        <v>109</v>
      </c>
      <c r="G14" s="74" t="s">
        <v>109</v>
      </c>
      <c r="H14" s="74" t="s">
        <v>109</v>
      </c>
      <c r="I14" s="74" t="s">
        <v>109</v>
      </c>
      <c r="J14" s="74" t="s">
        <v>109</v>
      </c>
      <c r="K14" s="74"/>
      <c r="L14" s="74"/>
      <c r="M14" s="509"/>
    </row>
    <row r="15" spans="2:14" s="32" customFormat="1" x14ac:dyDescent="0.3">
      <c r="B15" s="135"/>
    </row>
    <row r="17" spans="2:18" x14ac:dyDescent="0.3">
      <c r="B17" s="22" t="s">
        <v>111</v>
      </c>
      <c r="D17" s="22"/>
      <c r="E17" s="22"/>
      <c r="F17" s="22"/>
      <c r="G17" s="22"/>
      <c r="H17" s="22"/>
      <c r="I17" s="22"/>
      <c r="J17" s="22"/>
      <c r="K17" s="22"/>
      <c r="L17" s="22"/>
    </row>
    <row r="18" spans="2:18" x14ac:dyDescent="0.3">
      <c r="B18" s="27" t="s">
        <v>118</v>
      </c>
      <c r="D18" s="27"/>
      <c r="E18" s="27"/>
      <c r="F18" s="27"/>
      <c r="G18" s="27"/>
      <c r="H18" s="27"/>
      <c r="I18" s="27"/>
      <c r="J18" s="27"/>
      <c r="K18" s="27"/>
      <c r="L18" s="27"/>
    </row>
    <row r="19" spans="2:18" ht="34.35" customHeight="1" x14ac:dyDescent="0.3">
      <c r="B19" s="611" t="s">
        <v>4</v>
      </c>
      <c r="C19" s="611"/>
      <c r="D19" s="611"/>
      <c r="E19" s="611"/>
      <c r="F19" s="611"/>
      <c r="G19" s="611"/>
      <c r="H19" s="611"/>
      <c r="I19" s="611"/>
      <c r="J19" s="611"/>
      <c r="K19" s="611"/>
      <c r="L19" s="611"/>
      <c r="M19" s="26"/>
      <c r="N19" s="26"/>
    </row>
    <row r="20" spans="2:18" s="32" customFormat="1" ht="16.350000000000001" customHeight="1" x14ac:dyDescent="0.3">
      <c r="B20" s="267"/>
      <c r="C20" s="267"/>
      <c r="D20" s="267"/>
      <c r="E20" s="267"/>
      <c r="F20" s="267"/>
      <c r="G20" s="267"/>
      <c r="H20" s="267"/>
      <c r="I20" s="267"/>
      <c r="J20" s="503"/>
      <c r="K20" s="267"/>
      <c r="L20" s="267"/>
      <c r="M20" s="26"/>
      <c r="N20" s="26"/>
    </row>
    <row r="21" spans="2:18" x14ac:dyDescent="0.3">
      <c r="B21" s="613" t="s">
        <v>137</v>
      </c>
      <c r="C21" s="613"/>
      <c r="D21" s="613"/>
      <c r="E21" s="613"/>
      <c r="F21" s="613"/>
      <c r="G21" s="613"/>
      <c r="H21" s="613"/>
      <c r="I21" s="613"/>
      <c r="J21" s="613"/>
      <c r="K21" s="613"/>
      <c r="L21" s="613"/>
      <c r="M21" s="405"/>
      <c r="N21" s="405"/>
      <c r="O21" s="405"/>
      <c r="P21" s="405"/>
      <c r="Q21" s="405"/>
      <c r="R21" s="405"/>
    </row>
    <row r="22" spans="2:18" x14ac:dyDescent="0.3">
      <c r="B22" s="609" t="s">
        <v>263</v>
      </c>
      <c r="C22" s="609"/>
      <c r="D22" s="609"/>
      <c r="E22" s="609"/>
      <c r="F22" s="609"/>
      <c r="G22" s="609"/>
      <c r="H22" s="609"/>
      <c r="I22" s="609"/>
      <c r="J22" s="609"/>
      <c r="K22" s="609"/>
      <c r="L22" s="609"/>
      <c r="M22" s="406"/>
      <c r="N22" s="406"/>
      <c r="O22" s="406"/>
      <c r="P22" s="406"/>
      <c r="Q22" s="406"/>
      <c r="R22" s="406"/>
    </row>
    <row r="23" spans="2:18" x14ac:dyDescent="0.3">
      <c r="B23" s="608" t="s">
        <v>286</v>
      </c>
      <c r="C23" s="608"/>
      <c r="D23" s="608"/>
      <c r="E23" s="608"/>
      <c r="F23" s="608"/>
      <c r="G23" s="608"/>
      <c r="H23" s="608"/>
      <c r="I23" s="608"/>
      <c r="J23" s="608"/>
      <c r="K23" s="608"/>
      <c r="L23" s="608"/>
      <c r="M23" s="27"/>
      <c r="N23" s="27"/>
      <c r="O23" s="27"/>
      <c r="P23" s="27"/>
      <c r="Q23" s="27"/>
      <c r="R23" s="27"/>
    </row>
    <row r="24" spans="2:18" x14ac:dyDescent="0.3">
      <c r="B24" s="608" t="s">
        <v>264</v>
      </c>
      <c r="C24" s="608"/>
      <c r="D24" s="608"/>
      <c r="E24" s="608"/>
      <c r="F24" s="608"/>
      <c r="G24" s="608"/>
      <c r="H24" s="608"/>
      <c r="I24" s="608"/>
      <c r="J24" s="608"/>
      <c r="K24" s="608"/>
      <c r="L24" s="608"/>
      <c r="M24" s="27"/>
      <c r="N24" s="27"/>
      <c r="O24" s="27"/>
      <c r="P24" s="27"/>
      <c r="Q24" s="27"/>
      <c r="R24" s="27"/>
    </row>
    <row r="25" spans="2:18" s="32" customFormat="1" ht="29.25" customHeight="1" x14ac:dyDescent="0.3">
      <c r="B25" s="610" t="s">
        <v>373</v>
      </c>
      <c r="C25" s="610"/>
      <c r="D25" s="610"/>
      <c r="E25" s="610"/>
      <c r="F25" s="610"/>
      <c r="G25" s="610"/>
      <c r="H25" s="610"/>
      <c r="I25" s="610"/>
      <c r="J25" s="610"/>
      <c r="K25" s="610"/>
      <c r="L25" s="610"/>
      <c r="M25" s="27"/>
      <c r="N25" s="27"/>
      <c r="O25" s="27"/>
      <c r="P25" s="27"/>
      <c r="Q25" s="27"/>
      <c r="R25" s="27"/>
    </row>
    <row r="26" spans="2:18" s="32" customFormat="1" x14ac:dyDescent="0.3">
      <c r="B26" s="608" t="s">
        <v>372</v>
      </c>
      <c r="C26" s="608"/>
      <c r="D26" s="608"/>
      <c r="E26" s="608"/>
      <c r="F26" s="608"/>
      <c r="G26" s="608"/>
      <c r="H26" s="608"/>
      <c r="I26" s="608"/>
      <c r="J26" s="608"/>
      <c r="K26" s="608"/>
      <c r="L26" s="608"/>
      <c r="M26" s="27"/>
      <c r="N26" s="27"/>
      <c r="O26" s="27"/>
      <c r="P26" s="27"/>
      <c r="Q26" s="27"/>
      <c r="R26" s="27"/>
    </row>
    <row r="27" spans="2:18" x14ac:dyDescent="0.3">
      <c r="B27" s="608" t="s">
        <v>380</v>
      </c>
      <c r="C27" s="608"/>
      <c r="D27" s="608"/>
      <c r="E27" s="608"/>
      <c r="F27" s="608"/>
      <c r="G27" s="608"/>
      <c r="H27" s="608"/>
      <c r="I27" s="608"/>
      <c r="J27" s="608"/>
      <c r="K27" s="608"/>
      <c r="L27" s="608"/>
      <c r="M27" s="27"/>
      <c r="N27" s="27"/>
      <c r="O27" s="27"/>
      <c r="P27" s="27"/>
      <c r="Q27" s="27"/>
      <c r="R27" s="27"/>
    </row>
    <row r="28" spans="2:18" x14ac:dyDescent="0.3">
      <c r="B28" s="608" t="s">
        <v>284</v>
      </c>
      <c r="C28" s="608"/>
      <c r="D28" s="608"/>
      <c r="E28" s="608"/>
      <c r="F28" s="608"/>
      <c r="G28" s="608"/>
      <c r="H28" s="608"/>
      <c r="I28" s="608"/>
      <c r="J28" s="608"/>
      <c r="K28" s="608"/>
      <c r="L28" s="608"/>
    </row>
    <row r="29" spans="2:18" x14ac:dyDescent="0.3">
      <c r="F29"/>
    </row>
    <row r="30" spans="2:18" x14ac:dyDescent="0.3">
      <c r="F30"/>
    </row>
    <row r="31" spans="2:18" ht="14.4" customHeight="1" x14ac:dyDescent="0.3">
      <c r="F31"/>
    </row>
    <row r="32" spans="2:18" ht="14.4" customHeight="1" x14ac:dyDescent="0.3">
      <c r="F32"/>
    </row>
  </sheetData>
  <mergeCells count="11">
    <mergeCell ref="B19:L19"/>
    <mergeCell ref="C3:L3"/>
    <mergeCell ref="B21:L21"/>
    <mergeCell ref="B23:L23"/>
    <mergeCell ref="B2:M2"/>
    <mergeCell ref="B24:L24"/>
    <mergeCell ref="B27:L27"/>
    <mergeCell ref="B28:L28"/>
    <mergeCell ref="B22:L22"/>
    <mergeCell ref="B26:L26"/>
    <mergeCell ref="B25:L25"/>
  </mergeCells>
  <conditionalFormatting sqref="C5:L14">
    <cfRule type="containsBlanks" dxfId="50" priority="1">
      <formula>LEN(TRIM(C5))=0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zoomScaleNormal="100" zoomScalePageLayoutView="80" workbookViewId="0">
      <selection activeCell="B2" sqref="B2:V2"/>
    </sheetView>
  </sheetViews>
  <sheetFormatPr defaultColWidth="8.6640625" defaultRowHeight="14.4" x14ac:dyDescent="0.3"/>
  <cols>
    <col min="1" max="1" width="1.6640625" style="32" customWidth="1"/>
    <col min="2" max="2" width="16" style="32" customWidth="1"/>
    <col min="3" max="3" width="5.44140625" style="32" customWidth="1"/>
    <col min="4" max="4" width="17" style="32" customWidth="1"/>
    <col min="5" max="5" width="21" style="32" customWidth="1"/>
    <col min="6" max="6" width="9.109375" style="32" customWidth="1"/>
    <col min="7" max="7" width="19.44140625" style="32" customWidth="1"/>
    <col min="8" max="8" width="17.5546875" style="26" customWidth="1"/>
    <col min="9" max="9" width="13" style="26" customWidth="1"/>
    <col min="10" max="10" width="11.88671875" style="26" customWidth="1"/>
    <col min="11" max="11" width="13" style="26" customWidth="1"/>
    <col min="12" max="15" width="6.33203125" style="32" customWidth="1"/>
    <col min="16" max="18" width="7.33203125" style="32" customWidth="1"/>
    <col min="19" max="19" width="11.6640625" style="32" customWidth="1"/>
    <col min="20" max="20" width="5.33203125" style="32" customWidth="1"/>
    <col min="21" max="21" width="5.6640625" style="32" customWidth="1"/>
    <col min="22" max="22" width="12.6640625" style="32" customWidth="1"/>
    <col min="23" max="23" width="3.6640625" style="32" customWidth="1"/>
    <col min="24" max="16384" width="8.6640625" style="32"/>
  </cols>
  <sheetData>
    <row r="1" spans="1:24" ht="15" thickBot="1" x14ac:dyDescent="0.35">
      <c r="B1" s="32" t="s">
        <v>112</v>
      </c>
    </row>
    <row r="2" spans="1:24" ht="16.350000000000001" customHeight="1" thickBot="1" x14ac:dyDescent="0.35">
      <c r="A2" s="7"/>
      <c r="B2" s="617" t="s">
        <v>5</v>
      </c>
      <c r="C2" s="618"/>
      <c r="D2" s="618"/>
      <c r="E2" s="618"/>
      <c r="F2" s="618"/>
      <c r="G2" s="618"/>
      <c r="H2" s="618"/>
      <c r="I2" s="618"/>
      <c r="J2" s="618"/>
      <c r="K2" s="618"/>
      <c r="L2" s="618"/>
      <c r="M2" s="618"/>
      <c r="N2" s="618"/>
      <c r="O2" s="618"/>
      <c r="P2" s="618"/>
      <c r="Q2" s="618"/>
      <c r="R2" s="618"/>
      <c r="S2" s="618"/>
      <c r="T2" s="618"/>
      <c r="U2" s="618"/>
      <c r="V2" s="619"/>
      <c r="W2" s="26"/>
      <c r="X2" s="26"/>
    </row>
    <row r="3" spans="1:24" ht="15" thickBot="1" x14ac:dyDescent="0.35">
      <c r="A3" s="7"/>
      <c r="B3" s="642"/>
      <c r="C3" s="642"/>
      <c r="D3" s="643"/>
      <c r="E3" s="643"/>
      <c r="F3" s="643"/>
      <c r="G3" s="643"/>
      <c r="H3" s="643"/>
      <c r="I3" s="643"/>
      <c r="J3" s="643"/>
      <c r="K3" s="643"/>
      <c r="L3" s="643"/>
      <c r="M3" s="643"/>
      <c r="N3" s="643"/>
      <c r="O3" s="643"/>
      <c r="P3" s="643"/>
      <c r="Q3" s="643"/>
      <c r="R3" s="643"/>
      <c r="S3" s="642"/>
      <c r="T3" s="642"/>
      <c r="U3" s="642"/>
      <c r="V3" s="642"/>
    </row>
    <row r="4" spans="1:24" ht="27.6" customHeight="1" thickBot="1" x14ac:dyDescent="0.35">
      <c r="A4" s="421"/>
      <c r="B4" s="644" t="s">
        <v>84</v>
      </c>
      <c r="C4" s="644" t="s">
        <v>115</v>
      </c>
      <c r="D4" s="648" t="s">
        <v>25</v>
      </c>
      <c r="E4" s="644" t="s">
        <v>92</v>
      </c>
      <c r="F4" s="650" t="s">
        <v>171</v>
      </c>
      <c r="G4" s="640" t="s">
        <v>0</v>
      </c>
      <c r="H4" s="640" t="s">
        <v>3</v>
      </c>
      <c r="I4" s="640" t="s">
        <v>108</v>
      </c>
      <c r="J4" s="620" t="s">
        <v>6</v>
      </c>
      <c r="K4" s="640" t="s">
        <v>376</v>
      </c>
      <c r="L4" s="622" t="s">
        <v>175</v>
      </c>
      <c r="M4" s="623"/>
      <c r="N4" s="623"/>
      <c r="O4" s="624"/>
      <c r="P4" s="625" t="s">
        <v>176</v>
      </c>
      <c r="Q4" s="626"/>
      <c r="R4" s="626"/>
      <c r="S4" s="627" t="s">
        <v>188</v>
      </c>
      <c r="T4" s="636" t="s">
        <v>1</v>
      </c>
      <c r="U4" s="638" t="s">
        <v>156</v>
      </c>
      <c r="V4" s="646" t="s">
        <v>111</v>
      </c>
      <c r="W4" s="14"/>
    </row>
    <row r="5" spans="1:24" ht="33" customHeight="1" thickBot="1" x14ac:dyDescent="0.35">
      <c r="A5" s="421"/>
      <c r="B5" s="645"/>
      <c r="C5" s="645"/>
      <c r="D5" s="649"/>
      <c r="E5" s="645"/>
      <c r="F5" s="651"/>
      <c r="G5" s="641"/>
      <c r="H5" s="641"/>
      <c r="I5" s="641"/>
      <c r="J5" s="621"/>
      <c r="K5" s="641"/>
      <c r="L5" s="414">
        <v>2016</v>
      </c>
      <c r="M5" s="415">
        <v>2017</v>
      </c>
      <c r="N5" s="415">
        <v>2018</v>
      </c>
      <c r="O5" s="416">
        <v>2019</v>
      </c>
      <c r="P5" s="417">
        <v>2020</v>
      </c>
      <c r="Q5" s="542" t="s">
        <v>96</v>
      </c>
      <c r="R5" s="510" t="s">
        <v>97</v>
      </c>
      <c r="S5" s="628"/>
      <c r="T5" s="637"/>
      <c r="U5" s="639"/>
      <c r="V5" s="647"/>
      <c r="W5" s="1"/>
    </row>
    <row r="6" spans="1:24" x14ac:dyDescent="0.3">
      <c r="A6" s="419"/>
      <c r="B6" s="629" t="s">
        <v>85</v>
      </c>
      <c r="C6" s="132" t="s">
        <v>27</v>
      </c>
      <c r="D6" s="76"/>
      <c r="E6" s="76"/>
      <c r="F6" s="76" t="s">
        <v>109</v>
      </c>
      <c r="G6" s="76" t="s">
        <v>109</v>
      </c>
      <c r="H6" s="76" t="s">
        <v>109</v>
      </c>
      <c r="I6" s="76" t="s">
        <v>109</v>
      </c>
      <c r="J6" s="526" t="s">
        <v>109</v>
      </c>
      <c r="K6" s="76"/>
      <c r="L6" s="77"/>
      <c r="M6" s="97"/>
      <c r="N6" s="97"/>
      <c r="O6" s="254"/>
      <c r="P6" s="77"/>
      <c r="Q6" s="97"/>
      <c r="R6" s="98"/>
      <c r="S6" s="512"/>
      <c r="T6" s="513"/>
      <c r="U6" s="514"/>
      <c r="V6" s="519"/>
    </row>
    <row r="7" spans="1:24" x14ac:dyDescent="0.3">
      <c r="A7" s="419"/>
      <c r="B7" s="630"/>
      <c r="C7" s="130" t="s">
        <v>28</v>
      </c>
      <c r="D7" s="79"/>
      <c r="E7" s="79"/>
      <c r="F7" s="79" t="s">
        <v>109</v>
      </c>
      <c r="G7" s="79" t="s">
        <v>109</v>
      </c>
      <c r="H7" s="79" t="s">
        <v>109</v>
      </c>
      <c r="I7" s="79" t="s">
        <v>109</v>
      </c>
      <c r="J7" s="527" t="s">
        <v>109</v>
      </c>
      <c r="K7" s="79"/>
      <c r="L7" s="83"/>
      <c r="M7" s="81"/>
      <c r="N7" s="81"/>
      <c r="O7" s="252"/>
      <c r="P7" s="83"/>
      <c r="Q7" s="81"/>
      <c r="R7" s="82"/>
      <c r="S7" s="83"/>
      <c r="T7" s="84"/>
      <c r="U7" s="515"/>
      <c r="V7" s="520"/>
    </row>
    <row r="8" spans="1:24" x14ac:dyDescent="0.3">
      <c r="A8" s="419"/>
      <c r="B8" s="630"/>
      <c r="C8" s="133"/>
      <c r="D8" s="79"/>
      <c r="E8" s="79"/>
      <c r="F8" s="79" t="s">
        <v>109</v>
      </c>
      <c r="G8" s="79" t="s">
        <v>109</v>
      </c>
      <c r="H8" s="79" t="s">
        <v>109</v>
      </c>
      <c r="I8" s="79" t="s">
        <v>109</v>
      </c>
      <c r="J8" s="527" t="s">
        <v>109</v>
      </c>
      <c r="K8" s="79"/>
      <c r="L8" s="83"/>
      <c r="M8" s="81"/>
      <c r="N8" s="81"/>
      <c r="O8" s="252"/>
      <c r="P8" s="88"/>
      <c r="Q8" s="86"/>
      <c r="R8" s="87"/>
      <c r="S8" s="88"/>
      <c r="T8" s="89"/>
      <c r="U8" s="516"/>
      <c r="V8" s="520"/>
    </row>
    <row r="9" spans="1:24" x14ac:dyDescent="0.3">
      <c r="A9" s="419"/>
      <c r="B9" s="630"/>
      <c r="C9" s="133"/>
      <c r="D9" s="79"/>
      <c r="E9" s="79"/>
      <c r="F9" s="79" t="s">
        <v>109</v>
      </c>
      <c r="G9" s="79" t="s">
        <v>109</v>
      </c>
      <c r="H9" s="79" t="s">
        <v>109</v>
      </c>
      <c r="I9" s="79" t="s">
        <v>109</v>
      </c>
      <c r="J9" s="527" t="s">
        <v>109</v>
      </c>
      <c r="K9" s="79"/>
      <c r="L9" s="88"/>
      <c r="M9" s="86"/>
      <c r="N9" s="86"/>
      <c r="O9" s="255"/>
      <c r="P9" s="88"/>
      <c r="Q9" s="86"/>
      <c r="R9" s="87"/>
      <c r="S9" s="88"/>
      <c r="T9" s="89"/>
      <c r="U9" s="516"/>
      <c r="V9" s="520"/>
    </row>
    <row r="10" spans="1:24" x14ac:dyDescent="0.3">
      <c r="A10" s="419"/>
      <c r="B10" s="630"/>
      <c r="C10" s="133"/>
      <c r="D10" s="79"/>
      <c r="E10" s="79"/>
      <c r="F10" s="79" t="s">
        <v>109</v>
      </c>
      <c r="G10" s="79" t="s">
        <v>109</v>
      </c>
      <c r="H10" s="79" t="s">
        <v>109</v>
      </c>
      <c r="I10" s="79" t="s">
        <v>109</v>
      </c>
      <c r="J10" s="527" t="s">
        <v>109</v>
      </c>
      <c r="K10" s="79"/>
      <c r="L10" s="88"/>
      <c r="M10" s="86"/>
      <c r="N10" s="86"/>
      <c r="O10" s="255"/>
      <c r="P10" s="88"/>
      <c r="Q10" s="86"/>
      <c r="R10" s="87"/>
      <c r="S10" s="88"/>
      <c r="T10" s="89"/>
      <c r="U10" s="516"/>
      <c r="V10" s="520"/>
    </row>
    <row r="11" spans="1:24" ht="15" thickBot="1" x14ac:dyDescent="0.35">
      <c r="A11" s="419"/>
      <c r="B11" s="631"/>
      <c r="C11" s="529"/>
      <c r="D11" s="90"/>
      <c r="E11" s="90"/>
      <c r="F11" s="90" t="s">
        <v>109</v>
      </c>
      <c r="G11" s="90" t="s">
        <v>109</v>
      </c>
      <c r="H11" s="90" t="s">
        <v>109</v>
      </c>
      <c r="I11" s="90" t="s">
        <v>109</v>
      </c>
      <c r="J11" s="528" t="s">
        <v>109</v>
      </c>
      <c r="K11" s="90"/>
      <c r="L11" s="94"/>
      <c r="M11" s="92"/>
      <c r="N11" s="92"/>
      <c r="O11" s="253"/>
      <c r="P11" s="94"/>
      <c r="Q11" s="92"/>
      <c r="R11" s="93"/>
      <c r="S11" s="88"/>
      <c r="T11" s="89"/>
      <c r="U11" s="516"/>
      <c r="V11" s="522"/>
    </row>
    <row r="12" spans="1:24" x14ac:dyDescent="0.3">
      <c r="A12" s="419"/>
      <c r="B12" s="629" t="s">
        <v>26</v>
      </c>
      <c r="C12" s="132" t="s">
        <v>29</v>
      </c>
      <c r="D12" s="76"/>
      <c r="E12" s="76"/>
      <c r="F12" s="76" t="s">
        <v>109</v>
      </c>
      <c r="G12" s="385"/>
      <c r="H12" s="385"/>
      <c r="I12" s="76" t="s">
        <v>109</v>
      </c>
      <c r="J12" s="526" t="s">
        <v>109</v>
      </c>
      <c r="K12" s="76"/>
      <c r="L12" s="77"/>
      <c r="M12" s="97"/>
      <c r="N12" s="97"/>
      <c r="O12" s="254"/>
      <c r="P12" s="96"/>
      <c r="Q12" s="97"/>
      <c r="R12" s="98"/>
      <c r="S12" s="96"/>
      <c r="T12" s="78"/>
      <c r="U12" s="518"/>
      <c r="V12" s="519"/>
    </row>
    <row r="13" spans="1:24" x14ac:dyDescent="0.3">
      <c r="B13" s="630"/>
      <c r="C13" s="130" t="s">
        <v>30</v>
      </c>
      <c r="D13" s="79"/>
      <c r="E13" s="79"/>
      <c r="F13" s="79" t="s">
        <v>109</v>
      </c>
      <c r="G13" s="386"/>
      <c r="H13" s="386"/>
      <c r="I13" s="79" t="s">
        <v>109</v>
      </c>
      <c r="J13" s="527" t="s">
        <v>109</v>
      </c>
      <c r="K13" s="79"/>
      <c r="L13" s="83"/>
      <c r="M13" s="81"/>
      <c r="N13" s="81"/>
      <c r="O13" s="252"/>
      <c r="P13" s="80"/>
      <c r="Q13" s="81"/>
      <c r="R13" s="82"/>
      <c r="S13" s="80"/>
      <c r="T13" s="84"/>
      <c r="U13" s="515"/>
      <c r="V13" s="520"/>
    </row>
    <row r="14" spans="1:24" ht="25.5" customHeight="1" thickBot="1" x14ac:dyDescent="0.35">
      <c r="B14" s="630"/>
      <c r="C14" s="529"/>
      <c r="D14" s="90"/>
      <c r="E14" s="90"/>
      <c r="F14" s="90" t="s">
        <v>109</v>
      </c>
      <c r="G14" s="387"/>
      <c r="H14" s="387"/>
      <c r="I14" s="90" t="s">
        <v>109</v>
      </c>
      <c r="J14" s="528" t="s">
        <v>109</v>
      </c>
      <c r="K14" s="90"/>
      <c r="L14" s="94"/>
      <c r="M14" s="92"/>
      <c r="N14" s="92"/>
      <c r="O14" s="253"/>
      <c r="P14" s="85"/>
      <c r="Q14" s="86"/>
      <c r="R14" s="87"/>
      <c r="S14" s="91"/>
      <c r="T14" s="95"/>
      <c r="U14" s="517"/>
      <c r="V14" s="521"/>
    </row>
    <row r="15" spans="1:24" x14ac:dyDescent="0.3">
      <c r="B15" s="629" t="s">
        <v>93</v>
      </c>
      <c r="C15" s="132" t="s">
        <v>31</v>
      </c>
      <c r="D15" s="76"/>
      <c r="E15" s="76"/>
      <c r="F15" s="76" t="s">
        <v>109</v>
      </c>
      <c r="G15" s="385"/>
      <c r="H15" s="385"/>
      <c r="I15" s="76" t="s">
        <v>109</v>
      </c>
      <c r="J15" s="526" t="s">
        <v>109</v>
      </c>
      <c r="K15" s="76"/>
      <c r="L15" s="77"/>
      <c r="M15" s="97"/>
      <c r="N15" s="97"/>
      <c r="O15" s="254"/>
      <c r="P15" s="96"/>
      <c r="Q15" s="97"/>
      <c r="R15" s="98"/>
      <c r="S15" s="512"/>
      <c r="T15" s="513"/>
      <c r="U15" s="514"/>
      <c r="V15" s="523"/>
    </row>
    <row r="16" spans="1:24" x14ac:dyDescent="0.3">
      <c r="B16" s="632"/>
      <c r="C16" s="130" t="s">
        <v>32</v>
      </c>
      <c r="D16" s="79"/>
      <c r="E16" s="79"/>
      <c r="F16" s="79" t="s">
        <v>109</v>
      </c>
      <c r="G16" s="386"/>
      <c r="H16" s="386"/>
      <c r="I16" s="79" t="s">
        <v>109</v>
      </c>
      <c r="J16" s="527" t="s">
        <v>109</v>
      </c>
      <c r="K16" s="79"/>
      <c r="L16" s="83"/>
      <c r="M16" s="81"/>
      <c r="N16" s="81"/>
      <c r="O16" s="252"/>
      <c r="P16" s="80"/>
      <c r="Q16" s="81"/>
      <c r="R16" s="82"/>
      <c r="S16" s="83"/>
      <c r="T16" s="84"/>
      <c r="U16" s="515"/>
      <c r="V16" s="520"/>
    </row>
    <row r="17" spans="2:22" ht="52.5" customHeight="1" thickBot="1" x14ac:dyDescent="0.35">
      <c r="B17" s="633"/>
      <c r="C17" s="159"/>
      <c r="D17" s="90"/>
      <c r="E17" s="90"/>
      <c r="F17" s="90" t="s">
        <v>109</v>
      </c>
      <c r="G17" s="387"/>
      <c r="H17" s="387"/>
      <c r="I17" s="90" t="s">
        <v>109</v>
      </c>
      <c r="J17" s="528" t="s">
        <v>109</v>
      </c>
      <c r="K17" s="90"/>
      <c r="L17" s="94"/>
      <c r="M17" s="92"/>
      <c r="N17" s="92"/>
      <c r="O17" s="253"/>
      <c r="P17" s="91"/>
      <c r="Q17" s="92"/>
      <c r="R17" s="93"/>
      <c r="S17" s="94"/>
      <c r="T17" s="95"/>
      <c r="U17" s="517"/>
      <c r="V17" s="521"/>
    </row>
    <row r="20" spans="2:22" x14ac:dyDescent="0.3">
      <c r="B20" s="634" t="s">
        <v>111</v>
      </c>
      <c r="C20" s="634"/>
      <c r="D20" s="634"/>
      <c r="E20" s="634"/>
      <c r="F20" s="634"/>
      <c r="G20" s="634"/>
      <c r="H20" s="634"/>
      <c r="I20" s="634"/>
      <c r="J20" s="634"/>
      <c r="K20" s="634"/>
      <c r="L20" s="634"/>
      <c r="M20" s="634"/>
      <c r="N20" s="634"/>
      <c r="O20" s="634"/>
      <c r="P20" s="634"/>
      <c r="Q20" s="634"/>
      <c r="R20" s="634"/>
      <c r="S20" s="634"/>
      <c r="T20" s="634"/>
      <c r="U20" s="634"/>
      <c r="V20" s="634"/>
    </row>
    <row r="21" spans="2:22" ht="15" customHeight="1" x14ac:dyDescent="0.3">
      <c r="B21" s="635" t="s">
        <v>117</v>
      </c>
      <c r="C21" s="635"/>
      <c r="D21" s="635"/>
      <c r="E21" s="635"/>
      <c r="F21" s="635"/>
      <c r="G21" s="635"/>
      <c r="H21" s="635"/>
      <c r="I21" s="635"/>
      <c r="J21" s="635"/>
      <c r="K21" s="635"/>
      <c r="L21" s="635"/>
      <c r="M21" s="635"/>
      <c r="N21" s="635"/>
      <c r="O21" s="635"/>
      <c r="P21" s="635"/>
      <c r="Q21" s="635"/>
      <c r="R21" s="635"/>
      <c r="S21" s="635"/>
      <c r="T21" s="635"/>
      <c r="U21" s="635"/>
      <c r="V21" s="635"/>
    </row>
    <row r="22" spans="2:22" ht="19.5" customHeight="1" x14ac:dyDescent="0.3">
      <c r="B22" s="32" t="s">
        <v>148</v>
      </c>
    </row>
    <row r="23" spans="2:22" x14ac:dyDescent="0.3">
      <c r="B23" s="32" t="s">
        <v>142</v>
      </c>
    </row>
    <row r="24" spans="2:22" x14ac:dyDescent="0.3">
      <c r="B24" s="32" t="s">
        <v>143</v>
      </c>
    </row>
    <row r="25" spans="2:22" x14ac:dyDescent="0.3">
      <c r="B25" s="32" t="s">
        <v>144</v>
      </c>
    </row>
    <row r="26" spans="2:22" x14ac:dyDescent="0.3">
      <c r="B26" s="32" t="s">
        <v>145</v>
      </c>
    </row>
    <row r="27" spans="2:22" x14ac:dyDescent="0.3">
      <c r="B27" s="32" t="s">
        <v>147</v>
      </c>
    </row>
    <row r="28" spans="2:22" x14ac:dyDescent="0.3">
      <c r="B28" s="32" t="s">
        <v>146</v>
      </c>
    </row>
    <row r="30" spans="2:22" x14ac:dyDescent="0.3">
      <c r="B30" s="613" t="s">
        <v>137</v>
      </c>
      <c r="C30" s="613"/>
      <c r="D30" s="613"/>
      <c r="E30" s="613"/>
      <c r="F30" s="613"/>
      <c r="G30" s="613"/>
      <c r="H30" s="613"/>
      <c r="I30" s="613"/>
      <c r="J30" s="613"/>
      <c r="K30" s="613"/>
      <c r="L30" s="613"/>
      <c r="M30" s="613"/>
      <c r="N30" s="613"/>
      <c r="O30" s="613"/>
      <c r="P30" s="613"/>
      <c r="Q30" s="613"/>
      <c r="R30" s="613"/>
    </row>
    <row r="31" spans="2:22" x14ac:dyDescent="0.3">
      <c r="B31" s="609" t="s">
        <v>263</v>
      </c>
      <c r="C31" s="609"/>
      <c r="D31" s="609"/>
      <c r="E31" s="609"/>
      <c r="F31" s="609"/>
      <c r="G31" s="609"/>
      <c r="H31" s="609"/>
      <c r="I31" s="609"/>
      <c r="J31" s="609"/>
      <c r="K31" s="609"/>
      <c r="L31" s="609"/>
      <c r="M31" s="609"/>
      <c r="N31" s="609"/>
      <c r="O31" s="609"/>
      <c r="P31" s="609"/>
      <c r="Q31" s="609"/>
      <c r="R31" s="609"/>
    </row>
    <row r="32" spans="2:22" x14ac:dyDescent="0.3">
      <c r="B32" s="608" t="s">
        <v>287</v>
      </c>
      <c r="C32" s="608"/>
      <c r="D32" s="608"/>
      <c r="E32" s="608"/>
      <c r="F32" s="608"/>
      <c r="G32" s="608"/>
      <c r="H32" s="608"/>
      <c r="I32" s="608"/>
      <c r="J32" s="608"/>
      <c r="K32" s="608"/>
      <c r="L32" s="608"/>
      <c r="M32" s="608"/>
      <c r="N32" s="608"/>
      <c r="O32" s="608"/>
      <c r="P32" s="608"/>
      <c r="Q32" s="608"/>
      <c r="R32" s="608"/>
    </row>
    <row r="33" spans="2:18" x14ac:dyDescent="0.3">
      <c r="B33" s="608" t="s">
        <v>264</v>
      </c>
      <c r="C33" s="608"/>
      <c r="D33" s="608"/>
      <c r="E33" s="608"/>
      <c r="F33" s="608"/>
      <c r="G33" s="608"/>
      <c r="H33" s="608"/>
      <c r="I33" s="608"/>
      <c r="J33" s="608"/>
      <c r="K33" s="608"/>
      <c r="L33" s="608"/>
      <c r="M33" s="608"/>
      <c r="N33" s="608"/>
      <c r="O33" s="608"/>
      <c r="P33" s="608"/>
      <c r="Q33" s="608"/>
      <c r="R33" s="608"/>
    </row>
    <row r="34" spans="2:18" x14ac:dyDescent="0.3">
      <c r="B34" s="608" t="s">
        <v>372</v>
      </c>
      <c r="C34" s="608"/>
      <c r="D34" s="608"/>
      <c r="E34" s="608"/>
      <c r="F34" s="608"/>
      <c r="G34" s="608"/>
      <c r="H34" s="608"/>
      <c r="I34" s="608"/>
      <c r="J34" s="608"/>
      <c r="K34" s="608"/>
      <c r="L34" s="608"/>
      <c r="M34" s="608"/>
      <c r="N34" s="608"/>
      <c r="O34" s="608"/>
      <c r="P34" s="608"/>
      <c r="Q34" s="608"/>
      <c r="R34" s="608"/>
    </row>
    <row r="35" spans="2:18" x14ac:dyDescent="0.3">
      <c r="B35" s="608" t="s">
        <v>187</v>
      </c>
      <c r="C35" s="608"/>
      <c r="D35" s="608"/>
      <c r="E35" s="608"/>
      <c r="F35" s="608"/>
      <c r="G35" s="608"/>
      <c r="H35" s="608"/>
      <c r="I35" s="608"/>
      <c r="J35" s="608"/>
      <c r="K35" s="608"/>
      <c r="L35" s="608"/>
      <c r="M35" s="608"/>
      <c r="N35" s="608"/>
      <c r="O35" s="608"/>
      <c r="P35" s="608"/>
      <c r="Q35" s="608"/>
      <c r="R35" s="608"/>
    </row>
    <row r="36" spans="2:18" x14ac:dyDescent="0.3">
      <c r="B36" s="608" t="s">
        <v>157</v>
      </c>
      <c r="C36" s="608"/>
      <c r="D36" s="608"/>
      <c r="E36" s="608"/>
      <c r="F36" s="608"/>
      <c r="G36" s="608"/>
      <c r="H36" s="608"/>
      <c r="I36" s="608"/>
      <c r="J36" s="608"/>
      <c r="K36" s="608"/>
      <c r="L36" s="608"/>
      <c r="M36" s="608"/>
      <c r="N36" s="608"/>
      <c r="O36" s="608"/>
      <c r="P36" s="608"/>
      <c r="Q36" s="608"/>
      <c r="R36" s="608"/>
    </row>
    <row r="37" spans="2:18" x14ac:dyDescent="0.3">
      <c r="B37" s="608" t="s">
        <v>373</v>
      </c>
      <c r="C37" s="608"/>
      <c r="D37" s="608"/>
      <c r="E37" s="608"/>
      <c r="F37" s="608"/>
      <c r="G37" s="608"/>
      <c r="H37" s="608"/>
      <c r="I37" s="608"/>
      <c r="J37" s="608"/>
      <c r="K37" s="608"/>
      <c r="L37" s="608"/>
      <c r="M37" s="608"/>
      <c r="N37" s="608"/>
      <c r="O37" s="608"/>
      <c r="P37" s="608"/>
      <c r="Q37" s="608"/>
      <c r="R37" s="608"/>
    </row>
    <row r="38" spans="2:18" x14ac:dyDescent="0.3">
      <c r="B38" s="608" t="s">
        <v>380</v>
      </c>
      <c r="C38" s="608"/>
      <c r="D38" s="608"/>
      <c r="E38" s="608"/>
      <c r="F38" s="608"/>
      <c r="G38" s="608"/>
      <c r="H38" s="608"/>
      <c r="I38" s="608"/>
      <c r="J38" s="608"/>
      <c r="K38" s="608"/>
      <c r="L38" s="608"/>
      <c r="M38" s="608"/>
      <c r="N38" s="608"/>
      <c r="O38" s="608"/>
      <c r="P38" s="608"/>
      <c r="Q38" s="608"/>
      <c r="R38" s="608"/>
    </row>
    <row r="39" spans="2:18" x14ac:dyDescent="0.3">
      <c r="B39" s="608" t="s">
        <v>284</v>
      </c>
      <c r="C39" s="608"/>
      <c r="D39" s="608"/>
      <c r="E39" s="608"/>
      <c r="F39" s="608"/>
      <c r="G39" s="608"/>
      <c r="H39" s="608"/>
      <c r="I39" s="608"/>
      <c r="J39" s="608"/>
      <c r="K39" s="608"/>
      <c r="L39" s="608"/>
      <c r="M39" s="608"/>
      <c r="N39" s="608"/>
      <c r="O39" s="608"/>
      <c r="P39" s="608"/>
      <c r="Q39" s="608"/>
      <c r="R39" s="608"/>
    </row>
    <row r="40" spans="2:18" x14ac:dyDescent="0.3">
      <c r="B40" s="411"/>
      <c r="C40" s="411"/>
      <c r="D40" s="411"/>
      <c r="E40" s="411"/>
      <c r="F40" s="411"/>
      <c r="G40" s="411"/>
      <c r="H40" s="411"/>
      <c r="I40" s="411"/>
      <c r="J40" s="411"/>
      <c r="K40" s="502"/>
      <c r="L40" s="411"/>
    </row>
    <row r="41" spans="2:18" x14ac:dyDescent="0.3">
      <c r="H41" s="32"/>
      <c r="I41" s="32"/>
      <c r="J41" s="32"/>
      <c r="K41" s="32"/>
      <c r="N41" s="409"/>
      <c r="O41" s="409"/>
      <c r="P41" s="409"/>
      <c r="Q41" s="409"/>
      <c r="R41" s="409"/>
    </row>
    <row r="42" spans="2:18" ht="14.1" customHeight="1" x14ac:dyDescent="0.3"/>
    <row r="43" spans="2:18" ht="14.1" customHeight="1" x14ac:dyDescent="0.3"/>
    <row r="44" spans="2:18" ht="14.1" customHeight="1" x14ac:dyDescent="0.3"/>
    <row r="45" spans="2:18" ht="14.1" customHeight="1" x14ac:dyDescent="0.3"/>
    <row r="46" spans="2:18" ht="14.1" customHeight="1" x14ac:dyDescent="0.3"/>
    <row r="48" spans="2:18" ht="14.1" customHeight="1" x14ac:dyDescent="0.3"/>
    <row r="49" ht="14.1" customHeight="1" x14ac:dyDescent="0.3"/>
    <row r="50" ht="14.1" customHeight="1" x14ac:dyDescent="0.3"/>
    <row r="51" ht="14.1" customHeight="1" x14ac:dyDescent="0.3"/>
    <row r="52" ht="14.1" customHeight="1" x14ac:dyDescent="0.3"/>
    <row r="53" ht="14.1" customHeight="1" x14ac:dyDescent="0.3"/>
    <row r="54" ht="14.1" customHeight="1" x14ac:dyDescent="0.3"/>
    <row r="55" ht="14.1" customHeight="1" x14ac:dyDescent="0.3"/>
    <row r="56" ht="14.1" customHeight="1" x14ac:dyDescent="0.3"/>
    <row r="57" ht="14.1" customHeight="1" x14ac:dyDescent="0.3"/>
    <row r="58" ht="14.1" customHeight="1" x14ac:dyDescent="0.3"/>
    <row r="59" ht="14.4" customHeight="1" x14ac:dyDescent="0.3"/>
    <row r="62" ht="14.1" customHeight="1" x14ac:dyDescent="0.3"/>
    <row r="63" ht="14.1" customHeight="1" x14ac:dyDescent="0.3"/>
    <row r="64" ht="14.1" customHeight="1" x14ac:dyDescent="0.3"/>
    <row r="65" spans="14:14" ht="14.1" customHeight="1" x14ac:dyDescent="0.3"/>
    <row r="66" spans="14:14" ht="14.1" customHeight="1" x14ac:dyDescent="0.3"/>
    <row r="67" spans="14:14" ht="14.1" customHeight="1" x14ac:dyDescent="0.3"/>
    <row r="68" spans="14:14" ht="14.1" customHeight="1" x14ac:dyDescent="0.3"/>
    <row r="69" spans="14:14" ht="14.4" customHeight="1" x14ac:dyDescent="0.3"/>
    <row r="72" spans="14:14" ht="14.1" customHeight="1" x14ac:dyDescent="0.3"/>
    <row r="73" spans="14:14" ht="14.1" customHeight="1" x14ac:dyDescent="0.3"/>
    <row r="74" spans="14:14" ht="14.1" customHeight="1" x14ac:dyDescent="0.3"/>
    <row r="75" spans="14:14" ht="14.1" customHeight="1" x14ac:dyDescent="0.3"/>
    <row r="76" spans="14:14" ht="14.1" customHeight="1" x14ac:dyDescent="0.3"/>
    <row r="77" spans="14:14" ht="14.4" customHeight="1" x14ac:dyDescent="0.3"/>
    <row r="78" spans="14:14" ht="14.1" customHeight="1" x14ac:dyDescent="0.3"/>
    <row r="79" spans="14:14" ht="14.1" customHeight="1" x14ac:dyDescent="0.3"/>
    <row r="80" spans="14:14" ht="38.1" customHeight="1" x14ac:dyDescent="0.3">
      <c r="N80" s="27"/>
    </row>
    <row r="81" spans="14:14" ht="30.9" customHeight="1" x14ac:dyDescent="0.3">
      <c r="N81" s="27"/>
    </row>
    <row r="82" spans="14:14" ht="33" customHeight="1" x14ac:dyDescent="0.3">
      <c r="N82" s="26"/>
    </row>
    <row r="83" spans="14:14" ht="39.9" customHeight="1" x14ac:dyDescent="0.3"/>
    <row r="84" spans="14:14" ht="21.9" customHeight="1" x14ac:dyDescent="0.3"/>
    <row r="85" spans="14:14" ht="14.1" customHeight="1" x14ac:dyDescent="0.3"/>
    <row r="86" spans="14:14" ht="14.1" customHeight="1" x14ac:dyDescent="0.3"/>
    <row r="87" spans="14:14" ht="14.4" customHeight="1" x14ac:dyDescent="0.3"/>
    <row r="88" spans="14:14" ht="14.1" customHeight="1" x14ac:dyDescent="0.3"/>
    <row r="89" spans="14:14" ht="14.1" customHeight="1" x14ac:dyDescent="0.3"/>
    <row r="90" spans="14:14" ht="14.1" customHeight="1" x14ac:dyDescent="0.3"/>
    <row r="91" spans="14:14" ht="14.1" customHeight="1" x14ac:dyDescent="0.3"/>
    <row r="92" spans="14:14" ht="14.1" customHeight="1" x14ac:dyDescent="0.3"/>
    <row r="93" spans="14:14" ht="14.1" customHeight="1" x14ac:dyDescent="0.3"/>
    <row r="94" spans="14:14" ht="14.1" customHeight="1" x14ac:dyDescent="0.3"/>
    <row r="95" spans="14:14" ht="14.4" customHeight="1" x14ac:dyDescent="0.3"/>
    <row r="96" spans="14:14" ht="14.1" customHeight="1" x14ac:dyDescent="0.3"/>
    <row r="97" ht="14.1" customHeight="1" x14ac:dyDescent="0.3"/>
    <row r="98" ht="14.1" customHeight="1" x14ac:dyDescent="0.3"/>
    <row r="99" ht="14.1" customHeight="1" x14ac:dyDescent="0.3"/>
    <row r="100" ht="14.1" customHeight="1" x14ac:dyDescent="0.3"/>
    <row r="101" ht="14.4" customHeight="1" x14ac:dyDescent="0.3"/>
  </sheetData>
  <mergeCells count="33">
    <mergeCell ref="H4:H5"/>
    <mergeCell ref="I4:I5"/>
    <mergeCell ref="V4:V5"/>
    <mergeCell ref="C4:C5"/>
    <mergeCell ref="D4:D5"/>
    <mergeCell ref="E4:E5"/>
    <mergeCell ref="F4:F5"/>
    <mergeCell ref="G4:G5"/>
    <mergeCell ref="B2:V2"/>
    <mergeCell ref="B30:R30"/>
    <mergeCell ref="J4:J5"/>
    <mergeCell ref="L4:O4"/>
    <mergeCell ref="P4:R4"/>
    <mergeCell ref="S4:S5"/>
    <mergeCell ref="B6:B11"/>
    <mergeCell ref="B12:B14"/>
    <mergeCell ref="B15:B17"/>
    <mergeCell ref="B20:V20"/>
    <mergeCell ref="B21:V21"/>
    <mergeCell ref="T4:T5"/>
    <mergeCell ref="U4:U5"/>
    <mergeCell ref="K4:K5"/>
    <mergeCell ref="B3:V3"/>
    <mergeCell ref="B4:B5"/>
    <mergeCell ref="B39:R39"/>
    <mergeCell ref="B31:R31"/>
    <mergeCell ref="B32:R32"/>
    <mergeCell ref="B33:R33"/>
    <mergeCell ref="B34:R34"/>
    <mergeCell ref="B35:R35"/>
    <mergeCell ref="B36:R36"/>
    <mergeCell ref="B38:R38"/>
    <mergeCell ref="B37:R37"/>
  </mergeCells>
  <conditionalFormatting sqref="C6:E17 L6:R17">
    <cfRule type="containsBlanks" dxfId="49" priority="2">
      <formula>LEN(TRIM(C6))=0</formula>
    </cfRule>
  </conditionalFormatting>
  <conditionalFormatting sqref="S6:U17">
    <cfRule type="containsBlanks" dxfId="48" priority="1">
      <formula>LEN(TRIM(S6))=0</formula>
    </cfRule>
  </conditionalFormatting>
  <dataValidations count="2">
    <dataValidation type="list" allowBlank="1" showInputMessage="1" showErrorMessage="1" sqref="G6:G11">
      <formula1>M1indname</formula1>
    </dataValidation>
    <dataValidation type="list" allowBlank="1" showInputMessage="1" showErrorMessage="1" sqref="H6:H11">
      <formula1>cellM11ddm2</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F6:F17</xm:sqref>
        </x14:dataValidation>
        <x14:dataValidation type="list" allowBlank="1" showInputMessage="1" showErrorMessage="1" promptTitle="ALTERNATIVE FUEL">
          <x14:formula1>
            <xm:f>Menus!$D$2:$D$11</xm:f>
          </x14:formula1>
          <xm:sqref>I6:I17</xm:sqref>
        </x14:dataValidation>
        <x14:dataValidation type="list" allowBlank="1" showInputMessage="1" showErrorMessage="1" promptTitle="MODE">
          <x14:formula1>
            <xm:f>Menus!$C$2:$C$7</xm:f>
          </x14:formula1>
          <xm:sqref>J6:J17</xm:sqref>
        </x14:dataValidation>
        <x14:dataValidation type="list" allowBlank="1" showInputMessage="1" showErrorMessage="1" promptTitle="MODE">
          <x14:formula1>
            <xm:f>Menus!$L$2:$L$5</xm:f>
          </x14:formula1>
          <xm:sqref>K6:K17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workbookViewId="0">
      <selection activeCell="K6" sqref="K6"/>
    </sheetView>
  </sheetViews>
  <sheetFormatPr defaultColWidth="8.6640625" defaultRowHeight="14.4" x14ac:dyDescent="0.3"/>
  <cols>
    <col min="1" max="1" width="2.33203125" style="32" customWidth="1"/>
    <col min="2" max="2" width="13.88671875" style="32" customWidth="1"/>
    <col min="3" max="3" width="3.6640625" style="32" customWidth="1"/>
    <col min="4" max="4" width="17" style="32" customWidth="1"/>
    <col min="5" max="5" width="21" style="32" customWidth="1"/>
    <col min="6" max="6" width="9.109375" style="32" customWidth="1"/>
    <col min="7" max="7" width="13.33203125" style="32" customWidth="1"/>
    <col min="8" max="8" width="11.33203125" style="32" customWidth="1"/>
    <col min="9" max="9" width="13.109375" style="32" customWidth="1"/>
    <col min="10" max="14" width="8.33203125" style="32" customWidth="1"/>
    <col min="15" max="15" width="9.33203125" style="32" customWidth="1"/>
    <col min="16" max="16" width="9.6640625" style="32" customWidth="1"/>
    <col min="17" max="17" width="11.44140625" style="32" customWidth="1"/>
    <col min="18" max="19" width="5.6640625" style="32" customWidth="1"/>
    <col min="20" max="20" width="12.88671875" style="32" customWidth="1"/>
    <col min="21" max="16384" width="8.6640625" style="32"/>
  </cols>
  <sheetData>
    <row r="1" spans="1:20" ht="15" thickBot="1" x14ac:dyDescent="0.35">
      <c r="B1" s="32" t="s">
        <v>116</v>
      </c>
      <c r="O1" s="7"/>
      <c r="P1" s="7"/>
    </row>
    <row r="2" spans="1:20" ht="16.2" thickBot="1" x14ac:dyDescent="0.35">
      <c r="B2" s="614" t="s">
        <v>178</v>
      </c>
      <c r="C2" s="615"/>
      <c r="D2" s="615"/>
      <c r="E2" s="615"/>
      <c r="F2" s="615"/>
      <c r="G2" s="615"/>
      <c r="H2" s="615"/>
      <c r="I2" s="615"/>
      <c r="J2" s="615"/>
      <c r="K2" s="615"/>
      <c r="L2" s="615"/>
      <c r="M2" s="615"/>
      <c r="N2" s="615"/>
      <c r="O2" s="615"/>
      <c r="P2" s="615"/>
      <c r="Q2" s="615"/>
      <c r="R2" s="615"/>
      <c r="S2" s="615"/>
      <c r="T2" s="616"/>
    </row>
    <row r="3" spans="1:20" ht="15" thickBot="1" x14ac:dyDescent="0.35">
      <c r="B3" s="413"/>
      <c r="C3" s="413"/>
      <c r="D3" s="413"/>
      <c r="E3" s="413"/>
      <c r="F3" s="413"/>
      <c r="G3" s="413"/>
      <c r="H3" s="413"/>
      <c r="I3" s="504"/>
      <c r="J3" s="413"/>
      <c r="K3" s="413"/>
      <c r="L3" s="413"/>
      <c r="M3" s="413"/>
      <c r="N3" s="413"/>
      <c r="O3" s="413"/>
      <c r="P3" s="413"/>
    </row>
    <row r="4" spans="1:20" ht="31.5" customHeight="1" thickBot="1" x14ac:dyDescent="0.35">
      <c r="A4" s="7"/>
      <c r="B4" s="644" t="s">
        <v>84</v>
      </c>
      <c r="C4" s="644" t="s">
        <v>115</v>
      </c>
      <c r="D4" s="648" t="s">
        <v>25</v>
      </c>
      <c r="E4" s="644" t="s">
        <v>92</v>
      </c>
      <c r="F4" s="667" t="s">
        <v>171</v>
      </c>
      <c r="G4" s="663" t="s">
        <v>108</v>
      </c>
      <c r="H4" s="670" t="s">
        <v>6</v>
      </c>
      <c r="I4" s="640" t="s">
        <v>376</v>
      </c>
      <c r="J4" s="622" t="s">
        <v>175</v>
      </c>
      <c r="K4" s="623"/>
      <c r="L4" s="623"/>
      <c r="M4" s="624"/>
      <c r="N4" s="625" t="s">
        <v>176</v>
      </c>
      <c r="O4" s="626"/>
      <c r="P4" s="672"/>
      <c r="Q4" s="673" t="s">
        <v>188</v>
      </c>
      <c r="R4" s="653" t="s">
        <v>1</v>
      </c>
      <c r="S4" s="655" t="s">
        <v>156</v>
      </c>
      <c r="T4" s="663" t="s">
        <v>111</v>
      </c>
    </row>
    <row r="5" spans="1:20" ht="25.5" customHeight="1" thickBot="1" x14ac:dyDescent="0.35">
      <c r="A5" s="7"/>
      <c r="B5" s="665"/>
      <c r="C5" s="645"/>
      <c r="D5" s="666"/>
      <c r="E5" s="665"/>
      <c r="F5" s="668"/>
      <c r="G5" s="669"/>
      <c r="H5" s="671"/>
      <c r="I5" s="641"/>
      <c r="J5" s="424">
        <v>2016</v>
      </c>
      <c r="K5" s="422">
        <v>2017</v>
      </c>
      <c r="L5" s="422">
        <v>2018</v>
      </c>
      <c r="M5" s="423">
        <v>2019</v>
      </c>
      <c r="N5" s="24">
        <v>2020</v>
      </c>
      <c r="O5" s="138" t="s">
        <v>96</v>
      </c>
      <c r="P5" s="25" t="s">
        <v>97</v>
      </c>
      <c r="Q5" s="674"/>
      <c r="R5" s="654"/>
      <c r="S5" s="656"/>
      <c r="T5" s="664"/>
    </row>
    <row r="6" spans="1:20" ht="69" x14ac:dyDescent="0.3">
      <c r="A6" s="7"/>
      <c r="B6" s="657" t="s">
        <v>94</v>
      </c>
      <c r="C6" s="132">
        <v>1</v>
      </c>
      <c r="D6" s="786" t="s">
        <v>414</v>
      </c>
      <c r="E6" s="786" t="s">
        <v>415</v>
      </c>
      <c r="F6" s="167" t="s">
        <v>173</v>
      </c>
      <c r="G6" s="99" t="s">
        <v>371</v>
      </c>
      <c r="H6" s="530" t="s">
        <v>11</v>
      </c>
      <c r="I6" s="99" t="s">
        <v>378</v>
      </c>
      <c r="J6" s="111" t="s">
        <v>416</v>
      </c>
      <c r="K6" s="111" t="s">
        <v>416</v>
      </c>
      <c r="L6" s="100">
        <v>8550</v>
      </c>
      <c r="M6" s="101">
        <v>3500</v>
      </c>
      <c r="N6" s="102">
        <v>5000</v>
      </c>
      <c r="O6" s="103" t="s">
        <v>416</v>
      </c>
      <c r="P6" s="103" t="s">
        <v>416</v>
      </c>
      <c r="Q6" s="77"/>
      <c r="R6" s="78"/>
      <c r="S6" s="518"/>
      <c r="T6" s="519"/>
    </row>
    <row r="7" spans="1:20" x14ac:dyDescent="0.3">
      <c r="A7" s="7"/>
      <c r="B7" s="658"/>
      <c r="C7" s="130">
        <v>2</v>
      </c>
      <c r="D7" s="72"/>
      <c r="E7" s="72"/>
      <c r="F7" s="166" t="s">
        <v>173</v>
      </c>
      <c r="G7" s="72" t="s">
        <v>109</v>
      </c>
      <c r="H7" s="112" t="s">
        <v>109</v>
      </c>
      <c r="I7" s="72" t="s">
        <v>109</v>
      </c>
      <c r="J7" s="106"/>
      <c r="K7" s="104"/>
      <c r="L7" s="104"/>
      <c r="M7" s="105"/>
      <c r="N7" s="106"/>
      <c r="O7" s="104"/>
      <c r="P7" s="105"/>
      <c r="Q7" s="83"/>
      <c r="R7" s="84"/>
      <c r="S7" s="515"/>
      <c r="T7" s="520"/>
    </row>
    <row r="8" spans="1:20" x14ac:dyDescent="0.3">
      <c r="A8" s="7"/>
      <c r="B8" s="658"/>
      <c r="C8" s="130"/>
      <c r="D8" s="72"/>
      <c r="E8" s="72"/>
      <c r="F8" s="166" t="s">
        <v>173</v>
      </c>
      <c r="G8" s="72" t="s">
        <v>109</v>
      </c>
      <c r="H8" s="112" t="s">
        <v>109</v>
      </c>
      <c r="I8" s="72" t="s">
        <v>109</v>
      </c>
      <c r="J8" s="106"/>
      <c r="K8" s="104"/>
      <c r="L8" s="104"/>
      <c r="M8" s="105"/>
      <c r="N8" s="106"/>
      <c r="O8" s="104"/>
      <c r="P8" s="105"/>
      <c r="Q8" s="88"/>
      <c r="R8" s="89"/>
      <c r="S8" s="516"/>
      <c r="T8" s="520"/>
    </row>
    <row r="9" spans="1:20" ht="15" thickBot="1" x14ac:dyDescent="0.35">
      <c r="A9" s="7"/>
      <c r="B9" s="659"/>
      <c r="C9" s="131"/>
      <c r="D9" s="74"/>
      <c r="E9" s="74"/>
      <c r="F9" s="484" t="s">
        <v>173</v>
      </c>
      <c r="G9" s="74" t="s">
        <v>109</v>
      </c>
      <c r="H9" s="107" t="s">
        <v>109</v>
      </c>
      <c r="I9" s="74" t="s">
        <v>109</v>
      </c>
      <c r="J9" s="110"/>
      <c r="K9" s="108"/>
      <c r="L9" s="108"/>
      <c r="M9" s="109"/>
      <c r="N9" s="256"/>
      <c r="O9" s="257"/>
      <c r="P9" s="258"/>
      <c r="Q9" s="88"/>
      <c r="R9" s="89"/>
      <c r="S9" s="516"/>
      <c r="T9" s="521"/>
    </row>
    <row r="10" spans="1:20" ht="14.1" customHeight="1" thickBot="1" x14ac:dyDescent="0.35">
      <c r="A10" s="7"/>
      <c r="B10" s="660" t="s">
        <v>98</v>
      </c>
      <c r="C10" s="132">
        <v>1</v>
      </c>
      <c r="D10" s="99"/>
      <c r="E10" s="99"/>
      <c r="F10" s="167" t="s">
        <v>109</v>
      </c>
      <c r="G10" s="99" t="s">
        <v>109</v>
      </c>
      <c r="H10" s="530" t="s">
        <v>109</v>
      </c>
      <c r="I10" s="99" t="s">
        <v>109</v>
      </c>
      <c r="J10" s="111"/>
      <c r="K10" s="100"/>
      <c r="L10" s="100"/>
      <c r="M10" s="101"/>
      <c r="N10" s="111"/>
      <c r="O10" s="100"/>
      <c r="P10" s="101"/>
      <c r="Q10" s="96"/>
      <c r="R10" s="78"/>
      <c r="S10" s="518"/>
      <c r="T10" s="523"/>
    </row>
    <row r="11" spans="1:20" x14ac:dyDescent="0.3">
      <c r="B11" s="661"/>
      <c r="C11" s="130">
        <v>2</v>
      </c>
      <c r="D11" s="72"/>
      <c r="E11" s="72"/>
      <c r="F11" s="166" t="s">
        <v>109</v>
      </c>
      <c r="G11" s="72" t="s">
        <v>109</v>
      </c>
      <c r="H11" s="112" t="s">
        <v>109</v>
      </c>
      <c r="I11" s="72" t="s">
        <v>109</v>
      </c>
      <c r="J11" s="106"/>
      <c r="K11" s="104"/>
      <c r="L11" s="104"/>
      <c r="M11" s="105"/>
      <c r="N11" s="106"/>
      <c r="O11" s="104"/>
      <c r="P11" s="105"/>
      <c r="Q11" s="80"/>
      <c r="R11" s="84"/>
      <c r="S11" s="515"/>
      <c r="T11" s="520"/>
    </row>
    <row r="12" spans="1:20" x14ac:dyDescent="0.3">
      <c r="B12" s="661"/>
      <c r="C12" s="168"/>
      <c r="D12" s="72"/>
      <c r="E12" s="72"/>
      <c r="F12" s="166" t="s">
        <v>109</v>
      </c>
      <c r="G12" s="72" t="s">
        <v>109</v>
      </c>
      <c r="H12" s="112" t="s">
        <v>109</v>
      </c>
      <c r="I12" s="72" t="s">
        <v>109</v>
      </c>
      <c r="J12" s="106"/>
      <c r="K12" s="104"/>
      <c r="L12" s="104"/>
      <c r="M12" s="105"/>
      <c r="N12" s="106"/>
      <c r="O12" s="104"/>
      <c r="P12" s="105"/>
      <c r="Q12" s="85"/>
      <c r="R12" s="89" t="s">
        <v>186</v>
      </c>
      <c r="S12" s="516"/>
      <c r="T12" s="520"/>
    </row>
    <row r="13" spans="1:20" ht="19.5" customHeight="1" thickBot="1" x14ac:dyDescent="0.35">
      <c r="B13" s="662"/>
      <c r="C13" s="169"/>
      <c r="D13" s="74"/>
      <c r="E13" s="74"/>
      <c r="F13" s="484" t="s">
        <v>109</v>
      </c>
      <c r="G13" s="74" t="s">
        <v>109</v>
      </c>
      <c r="H13" s="107" t="s">
        <v>109</v>
      </c>
      <c r="I13" s="74" t="s">
        <v>109</v>
      </c>
      <c r="J13" s="110"/>
      <c r="K13" s="108"/>
      <c r="L13" s="108"/>
      <c r="M13" s="109"/>
      <c r="N13" s="110"/>
      <c r="O13" s="108"/>
      <c r="P13" s="109"/>
      <c r="Q13" s="91"/>
      <c r="R13" s="95"/>
      <c r="S13" s="517"/>
      <c r="T13" s="521"/>
    </row>
    <row r="14" spans="1:20" x14ac:dyDescent="0.3">
      <c r="Q14" s="128"/>
      <c r="R14" s="129"/>
      <c r="S14" s="129"/>
    </row>
    <row r="15" spans="1:20" x14ac:dyDescent="0.3">
      <c r="P15" s="3"/>
      <c r="Q15" s="128"/>
      <c r="R15" s="129"/>
      <c r="S15" s="129"/>
    </row>
    <row r="16" spans="1:20" x14ac:dyDescent="0.3">
      <c r="B16" s="634" t="s">
        <v>111</v>
      </c>
      <c r="C16" s="634"/>
      <c r="D16" s="634"/>
      <c r="E16" s="634"/>
      <c r="F16" s="634"/>
      <c r="G16" s="634"/>
      <c r="H16" s="634"/>
      <c r="I16" s="634"/>
      <c r="J16" s="634"/>
      <c r="K16" s="634"/>
      <c r="L16" s="634"/>
      <c r="M16" s="634"/>
      <c r="N16" s="634"/>
      <c r="O16" s="634"/>
      <c r="P16" s="634"/>
      <c r="Q16" s="128"/>
      <c r="R16" s="129"/>
      <c r="S16" s="129"/>
    </row>
    <row r="17" spans="2:19" ht="15.6" customHeight="1" x14ac:dyDescent="0.3">
      <c r="B17" s="608" t="s">
        <v>124</v>
      </c>
      <c r="C17" s="608"/>
      <c r="D17" s="608"/>
      <c r="E17" s="608"/>
      <c r="F17" s="608"/>
      <c r="G17" s="608"/>
      <c r="H17" s="608"/>
      <c r="I17" s="608"/>
      <c r="J17" s="608"/>
      <c r="K17" s="608"/>
      <c r="L17" s="608"/>
      <c r="M17" s="608"/>
      <c r="N17" s="608"/>
      <c r="O17" s="608"/>
      <c r="P17" s="608"/>
      <c r="Q17" s="128"/>
      <c r="R17" s="129"/>
      <c r="S17" s="129"/>
    </row>
    <row r="18" spans="2:19" ht="50.25" customHeight="1" x14ac:dyDescent="0.3">
      <c r="B18" s="652" t="s">
        <v>323</v>
      </c>
      <c r="C18" s="652"/>
      <c r="D18" s="652"/>
      <c r="E18" s="652"/>
      <c r="F18" s="652"/>
      <c r="G18" s="652"/>
      <c r="H18" s="652"/>
      <c r="I18" s="652"/>
      <c r="J18" s="652"/>
      <c r="K18" s="652"/>
      <c r="L18" s="652"/>
      <c r="M18" s="652"/>
      <c r="N18" s="652"/>
      <c r="O18" s="652"/>
      <c r="P18" s="652"/>
    </row>
    <row r="20" spans="2:19" ht="17.25" customHeight="1" x14ac:dyDescent="0.3">
      <c r="B20" s="613" t="s">
        <v>137</v>
      </c>
      <c r="C20" s="613"/>
      <c r="D20" s="613"/>
      <c r="E20" s="613"/>
      <c r="F20" s="613"/>
      <c r="G20" s="613"/>
      <c r="H20" s="613"/>
      <c r="I20" s="613"/>
      <c r="J20" s="613"/>
      <c r="K20" s="613"/>
      <c r="L20" s="613"/>
      <c r="M20" s="613"/>
      <c r="N20" s="613"/>
      <c r="O20" s="613"/>
      <c r="P20" s="613"/>
    </row>
    <row r="21" spans="2:19" x14ac:dyDescent="0.3">
      <c r="B21" s="609" t="s">
        <v>263</v>
      </c>
      <c r="C21" s="609"/>
      <c r="D21" s="609"/>
      <c r="E21" s="609"/>
      <c r="F21" s="609"/>
      <c r="G21" s="609"/>
      <c r="H21" s="609"/>
      <c r="I21" s="609"/>
      <c r="J21" s="609"/>
      <c r="K21" s="609"/>
      <c r="L21" s="609"/>
      <c r="M21" s="609"/>
      <c r="N21" s="609"/>
      <c r="O21" s="609"/>
      <c r="P21" s="609"/>
      <c r="Q21" s="609"/>
      <c r="R21" s="609"/>
      <c r="S21" s="609"/>
    </row>
    <row r="22" spans="2:19" x14ac:dyDescent="0.3">
      <c r="B22" s="608" t="s">
        <v>141</v>
      </c>
      <c r="C22" s="608"/>
      <c r="D22" s="608"/>
      <c r="E22" s="608"/>
      <c r="F22" s="608"/>
      <c r="G22" s="608"/>
      <c r="H22" s="608"/>
      <c r="I22" s="608"/>
      <c r="J22" s="608"/>
      <c r="K22" s="608"/>
      <c r="L22" s="608"/>
      <c r="M22" s="608"/>
      <c r="N22" s="608"/>
      <c r="O22" s="608"/>
      <c r="P22" s="608"/>
      <c r="Q22" s="608"/>
      <c r="R22" s="608"/>
      <c r="S22" s="608"/>
    </row>
    <row r="23" spans="2:19" x14ac:dyDescent="0.3">
      <c r="B23" s="608" t="s">
        <v>264</v>
      </c>
      <c r="C23" s="608"/>
      <c r="D23" s="608"/>
      <c r="E23" s="608"/>
      <c r="F23" s="608"/>
      <c r="G23" s="608"/>
      <c r="H23" s="608"/>
      <c r="I23" s="608"/>
      <c r="J23" s="608"/>
      <c r="K23" s="608"/>
      <c r="L23" s="608"/>
      <c r="M23" s="608"/>
      <c r="N23" s="608"/>
      <c r="O23" s="608"/>
      <c r="P23" s="608"/>
      <c r="Q23" s="608"/>
      <c r="R23" s="608"/>
      <c r="S23" s="608"/>
    </row>
    <row r="24" spans="2:19" x14ac:dyDescent="0.3">
      <c r="B24" s="608" t="s">
        <v>374</v>
      </c>
      <c r="C24" s="608"/>
      <c r="D24" s="608"/>
      <c r="E24" s="608"/>
      <c r="F24" s="608"/>
      <c r="G24" s="608"/>
      <c r="H24" s="608"/>
      <c r="I24" s="608"/>
      <c r="J24" s="608"/>
      <c r="K24" s="608"/>
      <c r="L24" s="608"/>
      <c r="M24" s="608"/>
      <c r="N24" s="608"/>
      <c r="O24" s="608"/>
      <c r="P24" s="608"/>
      <c r="Q24" s="608"/>
      <c r="R24" s="608"/>
      <c r="S24" s="608"/>
    </row>
    <row r="25" spans="2:19" x14ac:dyDescent="0.3">
      <c r="B25" s="608" t="s">
        <v>187</v>
      </c>
      <c r="C25" s="608"/>
      <c r="D25" s="608"/>
      <c r="E25" s="608"/>
      <c r="F25" s="608"/>
      <c r="G25" s="608"/>
      <c r="H25" s="608"/>
      <c r="I25" s="608"/>
      <c r="J25" s="608"/>
      <c r="K25" s="608"/>
      <c r="L25" s="608"/>
      <c r="M25" s="608"/>
      <c r="N25" s="608"/>
      <c r="O25" s="608"/>
      <c r="P25" s="608"/>
      <c r="Q25" s="608"/>
      <c r="R25" s="608"/>
      <c r="S25" s="608"/>
    </row>
    <row r="26" spans="2:19" x14ac:dyDescent="0.3">
      <c r="B26" s="608" t="s">
        <v>158</v>
      </c>
      <c r="C26" s="608"/>
      <c r="D26" s="608"/>
      <c r="E26" s="608"/>
      <c r="F26" s="608"/>
      <c r="G26" s="608"/>
      <c r="H26" s="608"/>
      <c r="I26" s="608"/>
      <c r="J26" s="608"/>
      <c r="K26" s="608"/>
      <c r="L26" s="608"/>
      <c r="M26" s="608"/>
      <c r="N26" s="608"/>
      <c r="O26" s="608"/>
      <c r="P26" s="608"/>
      <c r="Q26" s="608"/>
      <c r="R26" s="608"/>
      <c r="S26" s="608"/>
    </row>
    <row r="27" spans="2:19" x14ac:dyDescent="0.3">
      <c r="B27" s="608" t="s">
        <v>373</v>
      </c>
      <c r="C27" s="608"/>
      <c r="D27" s="608"/>
      <c r="E27" s="608"/>
      <c r="F27" s="608"/>
      <c r="G27" s="608"/>
      <c r="H27" s="608"/>
      <c r="I27" s="608"/>
      <c r="J27" s="608"/>
      <c r="K27" s="608"/>
      <c r="L27" s="608"/>
      <c r="M27" s="608"/>
      <c r="N27" s="608"/>
      <c r="O27" s="608"/>
      <c r="P27" s="608"/>
      <c r="Q27" s="608"/>
      <c r="R27" s="608"/>
      <c r="S27" s="608"/>
    </row>
    <row r="28" spans="2:19" x14ac:dyDescent="0.3">
      <c r="B28" s="608" t="s">
        <v>380</v>
      </c>
      <c r="C28" s="608"/>
      <c r="D28" s="608"/>
      <c r="E28" s="608"/>
      <c r="F28" s="608"/>
      <c r="G28" s="608"/>
      <c r="H28" s="608"/>
      <c r="I28" s="608"/>
      <c r="J28" s="608"/>
      <c r="K28" s="608"/>
      <c r="L28" s="608"/>
      <c r="M28" s="608"/>
      <c r="N28" s="608"/>
      <c r="O28" s="608"/>
      <c r="P28" s="608"/>
      <c r="Q28" s="608"/>
      <c r="R28" s="608"/>
      <c r="S28" s="608"/>
    </row>
    <row r="29" spans="2:19" x14ac:dyDescent="0.3">
      <c r="B29" s="608" t="s">
        <v>284</v>
      </c>
      <c r="C29" s="608"/>
      <c r="D29" s="608"/>
      <c r="E29" s="608"/>
      <c r="F29" s="608"/>
      <c r="G29" s="608"/>
      <c r="H29" s="608"/>
      <c r="I29" s="608"/>
      <c r="J29" s="608"/>
      <c r="K29" s="608"/>
      <c r="L29" s="608"/>
      <c r="M29" s="608"/>
      <c r="N29" s="608"/>
      <c r="O29" s="608"/>
      <c r="P29" s="608"/>
      <c r="Q29" s="608"/>
      <c r="R29" s="608"/>
      <c r="S29" s="608"/>
    </row>
    <row r="30" spans="2:19" x14ac:dyDescent="0.3">
      <c r="B30" s="411"/>
      <c r="C30" s="411"/>
      <c r="D30" s="411"/>
      <c r="E30" s="411"/>
      <c r="F30" s="411"/>
      <c r="G30" s="411"/>
      <c r="H30" s="411"/>
      <c r="I30" s="502"/>
      <c r="J30" s="411"/>
      <c r="K30" s="411"/>
      <c r="L30" s="411"/>
      <c r="M30" s="411"/>
      <c r="N30" s="411"/>
      <c r="O30" s="411"/>
      <c r="P30" s="411"/>
    </row>
    <row r="32" spans="2:19" ht="15" customHeight="1" x14ac:dyDescent="0.3"/>
    <row r="33" ht="15" customHeight="1" x14ac:dyDescent="0.3"/>
    <row r="34" ht="15" customHeight="1" x14ac:dyDescent="0.3"/>
    <row r="35" ht="15" customHeight="1" x14ac:dyDescent="0.3"/>
    <row r="36" ht="14.4" customHeight="1" x14ac:dyDescent="0.3"/>
    <row r="37" ht="15" customHeight="1" x14ac:dyDescent="0.3"/>
    <row r="38" ht="15" customHeight="1" x14ac:dyDescent="0.3"/>
    <row r="39" ht="14.4"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7" ht="15" customHeight="1" x14ac:dyDescent="0.3"/>
    <row r="48" ht="15" customHeight="1" x14ac:dyDescent="0.3"/>
    <row r="49" ht="15" customHeight="1" x14ac:dyDescent="0.3"/>
    <row r="50" ht="15" customHeight="1" x14ac:dyDescent="0.3"/>
    <row r="51" ht="15" customHeight="1" x14ac:dyDescent="0.3"/>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7:M13 C6 F6:M6">
    <cfRule type="containsBlanks" dxfId="47" priority="4">
      <formula>LEN(TRIM(C6))=0</formula>
    </cfRule>
  </conditionalFormatting>
  <conditionalFormatting sqref="D6">
    <cfRule type="containsBlanks" dxfId="1" priority="2">
      <formula>LEN(TRIM(D6))=0</formula>
    </cfRule>
  </conditionalFormatting>
  <conditionalFormatting sqref="E6">
    <cfRule type="containsBlanks" dxfId="0" priority="1">
      <formula>LEN(TRIM(E6))=0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N5" sqref="N5"/>
    </sheetView>
  </sheetViews>
  <sheetFormatPr defaultColWidth="8.6640625" defaultRowHeight="14.4" x14ac:dyDescent="0.3"/>
  <cols>
    <col min="1" max="1" width="2.109375" customWidth="1"/>
    <col min="2" max="2" width="4.33203125" customWidth="1"/>
    <col min="3" max="3" width="17" customWidth="1"/>
    <col min="4" max="4" width="21" customWidth="1"/>
    <col min="5" max="5" width="11.6640625" style="32" customWidth="1"/>
    <col min="6" max="6" width="13.109375" customWidth="1"/>
    <col min="7" max="7" width="12.109375" customWidth="1"/>
    <col min="8" max="12" width="8.6640625" customWidth="1"/>
    <col min="13" max="14" width="9.6640625" customWidth="1"/>
    <col min="15" max="15" width="11.6640625" customWidth="1"/>
    <col min="16" max="16" width="7.109375" customWidth="1"/>
    <col min="17" max="17" width="6.44140625" customWidth="1"/>
    <col min="18" max="18" width="12.88671875" customWidth="1"/>
  </cols>
  <sheetData>
    <row r="1" spans="2:18" ht="15" thickBot="1" x14ac:dyDescent="0.35">
      <c r="B1" t="s">
        <v>114</v>
      </c>
    </row>
    <row r="2" spans="2:18" ht="16.2" thickBot="1" x14ac:dyDescent="0.35">
      <c r="B2" s="614" t="s">
        <v>15</v>
      </c>
      <c r="C2" s="615"/>
      <c r="D2" s="615"/>
      <c r="E2" s="615"/>
      <c r="F2" s="615"/>
      <c r="G2" s="615"/>
      <c r="H2" s="615"/>
      <c r="I2" s="615"/>
      <c r="J2" s="615"/>
      <c r="K2" s="615"/>
      <c r="L2" s="615"/>
      <c r="M2" s="615"/>
      <c r="N2" s="615"/>
      <c r="O2" s="615"/>
      <c r="P2" s="615"/>
      <c r="Q2" s="615"/>
      <c r="R2" s="616"/>
    </row>
    <row r="3" spans="2:18" ht="15" thickBot="1" x14ac:dyDescent="0.35">
      <c r="B3" s="675"/>
      <c r="C3" s="675"/>
      <c r="D3" s="675"/>
      <c r="E3" s="675"/>
      <c r="F3" s="675"/>
      <c r="G3" s="675"/>
      <c r="H3" s="675"/>
      <c r="I3" s="675"/>
      <c r="J3" s="675"/>
      <c r="K3" s="675"/>
      <c r="L3" s="675"/>
      <c r="M3" s="675"/>
      <c r="N3" s="675"/>
      <c r="O3" s="675"/>
      <c r="P3" s="675"/>
      <c r="Q3" s="675"/>
    </row>
    <row r="4" spans="2:18" ht="32.25" customHeight="1" thickBot="1" x14ac:dyDescent="0.35">
      <c r="B4" s="650" t="s">
        <v>115</v>
      </c>
      <c r="C4" s="644" t="s">
        <v>25</v>
      </c>
      <c r="D4" s="644" t="s">
        <v>92</v>
      </c>
      <c r="E4" s="644" t="s">
        <v>171</v>
      </c>
      <c r="F4" s="663" t="s">
        <v>108</v>
      </c>
      <c r="G4" s="670" t="s">
        <v>6</v>
      </c>
      <c r="H4" s="622" t="s">
        <v>175</v>
      </c>
      <c r="I4" s="623"/>
      <c r="J4" s="623"/>
      <c r="K4" s="624"/>
      <c r="L4" s="625" t="s">
        <v>176</v>
      </c>
      <c r="M4" s="626"/>
      <c r="N4" s="626"/>
      <c r="O4" s="679" t="s">
        <v>189</v>
      </c>
      <c r="P4" s="653" t="s">
        <v>1</v>
      </c>
      <c r="Q4" s="655" t="s">
        <v>156</v>
      </c>
      <c r="R4" s="663" t="s">
        <v>111</v>
      </c>
    </row>
    <row r="5" spans="2:18" ht="33" customHeight="1" thickBot="1" x14ac:dyDescent="0.35">
      <c r="B5" s="666"/>
      <c r="C5" s="677"/>
      <c r="D5" s="676"/>
      <c r="E5" s="678"/>
      <c r="F5" s="669"/>
      <c r="G5" s="671"/>
      <c r="H5" s="414">
        <v>2016</v>
      </c>
      <c r="I5" s="415">
        <v>2017</v>
      </c>
      <c r="J5" s="415">
        <v>2018</v>
      </c>
      <c r="K5" s="416">
        <v>2019</v>
      </c>
      <c r="L5" s="259">
        <v>2020</v>
      </c>
      <c r="M5" s="600" t="s">
        <v>96</v>
      </c>
      <c r="N5" s="601" t="s">
        <v>97</v>
      </c>
      <c r="O5" s="680"/>
      <c r="P5" s="681"/>
      <c r="Q5" s="682"/>
      <c r="R5" s="664"/>
    </row>
    <row r="6" spans="2:18" x14ac:dyDescent="0.3">
      <c r="B6" s="132">
        <v>1</v>
      </c>
      <c r="C6" s="99"/>
      <c r="D6" s="99"/>
      <c r="E6" s="99" t="s">
        <v>109</v>
      </c>
      <c r="F6" s="99" t="s">
        <v>109</v>
      </c>
      <c r="G6" s="127" t="s">
        <v>109</v>
      </c>
      <c r="H6" s="524"/>
      <c r="I6" s="99"/>
      <c r="J6" s="99"/>
      <c r="K6" s="127"/>
      <c r="L6" s="114"/>
      <c r="M6" s="71"/>
      <c r="N6" s="113"/>
      <c r="O6" s="139" t="s">
        <v>184</v>
      </c>
      <c r="P6" s="113"/>
      <c r="Q6" s="113"/>
      <c r="R6" s="519"/>
    </row>
    <row r="7" spans="2:18" x14ac:dyDescent="0.3">
      <c r="B7" s="130">
        <v>2</v>
      </c>
      <c r="C7" s="72"/>
      <c r="D7" s="72"/>
      <c r="E7" s="72" t="s">
        <v>109</v>
      </c>
      <c r="F7" s="72" t="s">
        <v>109</v>
      </c>
      <c r="G7" s="73" t="s">
        <v>109</v>
      </c>
      <c r="H7" s="115"/>
      <c r="I7" s="72"/>
      <c r="J7" s="72"/>
      <c r="K7" s="73"/>
      <c r="L7" s="115"/>
      <c r="M7" s="72"/>
      <c r="N7" s="112"/>
      <c r="O7" s="139" t="s">
        <v>184</v>
      </c>
      <c r="P7" s="113"/>
      <c r="Q7" s="113"/>
      <c r="R7" s="520"/>
    </row>
    <row r="8" spans="2:18" x14ac:dyDescent="0.3">
      <c r="B8" s="130"/>
      <c r="C8" s="72"/>
      <c r="D8" s="72"/>
      <c r="E8" s="72" t="s">
        <v>109</v>
      </c>
      <c r="F8" s="72" t="s">
        <v>109</v>
      </c>
      <c r="G8" s="73" t="s">
        <v>109</v>
      </c>
      <c r="H8" s="115"/>
      <c r="I8" s="72"/>
      <c r="J8" s="72"/>
      <c r="K8" s="73"/>
      <c r="L8" s="115"/>
      <c r="M8" s="72"/>
      <c r="N8" s="112"/>
      <c r="O8" s="139"/>
      <c r="P8" s="113"/>
      <c r="Q8" s="113"/>
      <c r="R8" s="520"/>
    </row>
    <row r="9" spans="2:18" x14ac:dyDescent="0.3">
      <c r="B9" s="130"/>
      <c r="C9" s="72"/>
      <c r="D9" s="72"/>
      <c r="E9" s="72" t="s">
        <v>109</v>
      </c>
      <c r="F9" s="72" t="s">
        <v>109</v>
      </c>
      <c r="G9" s="73" t="s">
        <v>109</v>
      </c>
      <c r="H9" s="115"/>
      <c r="I9" s="72"/>
      <c r="J9" s="72"/>
      <c r="K9" s="73"/>
      <c r="L9" s="115"/>
      <c r="M9" s="72"/>
      <c r="N9" s="112"/>
      <c r="O9" s="139"/>
      <c r="P9" s="113"/>
      <c r="Q9" s="113"/>
      <c r="R9" s="520"/>
    </row>
    <row r="10" spans="2:18" x14ac:dyDescent="0.3">
      <c r="B10" s="130"/>
      <c r="C10" s="72"/>
      <c r="D10" s="72"/>
      <c r="E10" s="72" t="s">
        <v>109</v>
      </c>
      <c r="F10" s="72" t="s">
        <v>109</v>
      </c>
      <c r="G10" s="73" t="s">
        <v>109</v>
      </c>
      <c r="H10" s="115"/>
      <c r="I10" s="72"/>
      <c r="J10" s="72"/>
      <c r="K10" s="73"/>
      <c r="L10" s="115"/>
      <c r="M10" s="72"/>
      <c r="N10" s="112"/>
      <c r="O10" s="139"/>
      <c r="P10" s="113"/>
      <c r="Q10" s="113"/>
      <c r="R10" s="520"/>
    </row>
    <row r="11" spans="2:18" x14ac:dyDescent="0.3">
      <c r="B11" s="130"/>
      <c r="C11" s="72"/>
      <c r="D11" s="72"/>
      <c r="E11" s="72" t="s">
        <v>109</v>
      </c>
      <c r="F11" s="72" t="s">
        <v>109</v>
      </c>
      <c r="G11" s="73" t="s">
        <v>109</v>
      </c>
      <c r="H11" s="115"/>
      <c r="I11" s="72"/>
      <c r="J11" s="72"/>
      <c r="K11" s="73"/>
      <c r="L11" s="115"/>
      <c r="M11" s="72"/>
      <c r="N11" s="112"/>
      <c r="O11" s="139"/>
      <c r="P11" s="113"/>
      <c r="Q11" s="113"/>
      <c r="R11" s="520"/>
    </row>
    <row r="12" spans="2:18" x14ac:dyDescent="0.3">
      <c r="B12" s="130"/>
      <c r="C12" s="72"/>
      <c r="D12" s="72"/>
      <c r="E12" s="72" t="s">
        <v>109</v>
      </c>
      <c r="F12" s="72" t="s">
        <v>109</v>
      </c>
      <c r="G12" s="73" t="s">
        <v>109</v>
      </c>
      <c r="H12" s="115"/>
      <c r="I12" s="72"/>
      <c r="J12" s="72"/>
      <c r="K12" s="73"/>
      <c r="L12" s="115"/>
      <c r="M12" s="72"/>
      <c r="N12" s="112"/>
      <c r="O12" s="139"/>
      <c r="P12" s="113"/>
      <c r="Q12" s="113"/>
      <c r="R12" s="520"/>
    </row>
    <row r="13" spans="2:18" ht="15" thickBot="1" x14ac:dyDescent="0.35">
      <c r="B13" s="131"/>
      <c r="C13" s="74"/>
      <c r="D13" s="74"/>
      <c r="E13" s="74" t="s">
        <v>109</v>
      </c>
      <c r="F13" s="74" t="s">
        <v>109</v>
      </c>
      <c r="G13" s="75" t="s">
        <v>109</v>
      </c>
      <c r="H13" s="116"/>
      <c r="I13" s="74"/>
      <c r="J13" s="74"/>
      <c r="K13" s="75"/>
      <c r="L13" s="116"/>
      <c r="M13" s="74"/>
      <c r="N13" s="107"/>
      <c r="O13" s="140"/>
      <c r="P13" s="141"/>
      <c r="Q13" s="141"/>
      <c r="R13" s="521"/>
    </row>
    <row r="16" spans="2:18" x14ac:dyDescent="0.3">
      <c r="B16" s="634" t="s">
        <v>111</v>
      </c>
      <c r="C16" s="634"/>
      <c r="D16" s="634"/>
      <c r="E16" s="634"/>
      <c r="F16" s="634"/>
      <c r="G16" s="634"/>
      <c r="H16" s="634"/>
      <c r="I16" s="634"/>
      <c r="J16" s="634"/>
      <c r="K16" s="634"/>
      <c r="L16" s="634"/>
      <c r="M16" s="634"/>
      <c r="N16" s="634"/>
      <c r="O16" s="634"/>
      <c r="P16" s="634"/>
      <c r="Q16" s="634"/>
    </row>
    <row r="17" spans="2:17" x14ac:dyDescent="0.3">
      <c r="B17" s="608" t="s">
        <v>125</v>
      </c>
      <c r="C17" s="608"/>
      <c r="D17" s="608"/>
      <c r="E17" s="608"/>
      <c r="F17" s="608"/>
      <c r="G17" s="608"/>
      <c r="H17" s="608"/>
      <c r="I17" s="608"/>
      <c r="J17" s="608"/>
      <c r="K17" s="608"/>
      <c r="L17" s="608"/>
      <c r="M17" s="608"/>
      <c r="N17" s="608"/>
      <c r="O17" s="608"/>
      <c r="P17" s="608"/>
      <c r="Q17" s="608"/>
    </row>
    <row r="18" spans="2:17" x14ac:dyDescent="0.3">
      <c r="B18" s="608" t="s">
        <v>138</v>
      </c>
      <c r="C18" s="608"/>
      <c r="D18" s="608"/>
      <c r="E18" s="608"/>
      <c r="F18" s="608"/>
      <c r="G18" s="608"/>
      <c r="H18" s="608"/>
      <c r="I18" s="608"/>
      <c r="J18" s="608"/>
      <c r="K18" s="608"/>
      <c r="L18" s="608"/>
      <c r="M18" s="608"/>
      <c r="N18" s="608"/>
      <c r="O18" s="608"/>
      <c r="P18" s="608"/>
      <c r="Q18" s="608"/>
    </row>
    <row r="20" spans="2:17" s="32" customFormat="1" ht="17.25" customHeight="1" x14ac:dyDescent="0.3">
      <c r="B20" s="66" t="s">
        <v>137</v>
      </c>
      <c r="C20" s="66"/>
    </row>
    <row r="21" spans="2:17" s="32" customFormat="1" x14ac:dyDescent="0.3">
      <c r="B21" s="609" t="s">
        <v>263</v>
      </c>
      <c r="C21" s="609"/>
      <c r="D21" s="609"/>
      <c r="E21" s="609"/>
      <c r="F21" s="609"/>
      <c r="G21" s="609"/>
      <c r="H21" s="609"/>
      <c r="I21" s="609"/>
      <c r="J21" s="609"/>
      <c r="K21" s="609"/>
      <c r="L21" s="609"/>
      <c r="M21" s="609"/>
      <c r="N21" s="609"/>
      <c r="O21" s="609"/>
      <c r="P21" s="609"/>
      <c r="Q21" s="609"/>
    </row>
    <row r="22" spans="2:17" x14ac:dyDescent="0.3">
      <c r="B22" s="608" t="s">
        <v>141</v>
      </c>
      <c r="C22" s="608"/>
      <c r="D22" s="608"/>
      <c r="E22" s="608"/>
      <c r="F22" s="608"/>
      <c r="G22" s="608"/>
      <c r="H22" s="608"/>
      <c r="I22" s="608"/>
      <c r="J22" s="608"/>
      <c r="K22" s="608"/>
      <c r="L22" s="608"/>
      <c r="M22" s="608"/>
      <c r="N22" s="608"/>
      <c r="O22" s="608"/>
      <c r="P22" s="608"/>
      <c r="Q22" s="608"/>
    </row>
    <row r="23" spans="2:17" x14ac:dyDescent="0.3">
      <c r="B23" s="608" t="s">
        <v>264</v>
      </c>
      <c r="C23" s="608"/>
      <c r="D23" s="608"/>
      <c r="E23" s="608"/>
      <c r="F23" s="608"/>
      <c r="G23" s="608"/>
      <c r="H23" s="608"/>
      <c r="I23" s="608"/>
      <c r="J23" s="608"/>
      <c r="K23" s="608"/>
      <c r="L23" s="608"/>
      <c r="M23" s="608"/>
      <c r="N23" s="608"/>
      <c r="O23" s="608"/>
      <c r="P23" s="608"/>
      <c r="Q23" s="608"/>
    </row>
    <row r="24" spans="2:17" x14ac:dyDescent="0.3">
      <c r="B24" s="608" t="s">
        <v>265</v>
      </c>
      <c r="C24" s="608"/>
      <c r="D24" s="608"/>
      <c r="E24" s="608"/>
      <c r="F24" s="608"/>
      <c r="G24" s="608"/>
      <c r="H24" s="608"/>
      <c r="I24" s="608"/>
      <c r="J24" s="608"/>
      <c r="K24" s="608"/>
      <c r="L24" s="608"/>
      <c r="M24" s="608"/>
      <c r="N24" s="608"/>
      <c r="O24" s="608"/>
      <c r="P24" s="608"/>
      <c r="Q24" s="608"/>
    </row>
    <row r="25" spans="2:17" x14ac:dyDescent="0.3">
      <c r="B25" s="608" t="s">
        <v>187</v>
      </c>
      <c r="C25" s="608"/>
      <c r="D25" s="608"/>
      <c r="E25" s="608"/>
      <c r="F25" s="608"/>
      <c r="G25" s="608"/>
      <c r="H25" s="608"/>
      <c r="I25" s="608"/>
      <c r="J25" s="608"/>
      <c r="K25" s="608"/>
      <c r="L25" s="608"/>
      <c r="M25" s="608"/>
      <c r="N25" s="608"/>
      <c r="O25" s="608"/>
      <c r="P25" s="608"/>
      <c r="Q25" s="608"/>
    </row>
    <row r="26" spans="2:17" s="32" customFormat="1" x14ac:dyDescent="0.3">
      <c r="B26" s="499" t="s">
        <v>373</v>
      </c>
      <c r="C26" s="499"/>
      <c r="D26" s="499"/>
      <c r="E26" s="499"/>
      <c r="F26" s="499"/>
      <c r="G26" s="499"/>
      <c r="H26" s="499"/>
      <c r="I26" s="499"/>
      <c r="J26" s="499"/>
      <c r="K26" s="499"/>
      <c r="L26" s="499"/>
      <c r="M26" s="499"/>
      <c r="N26" s="499"/>
      <c r="O26" s="499"/>
      <c r="P26" s="499"/>
      <c r="Q26" s="499"/>
    </row>
    <row r="27" spans="2:17" x14ac:dyDescent="0.3">
      <c r="B27" s="608" t="s">
        <v>380</v>
      </c>
      <c r="C27" s="608"/>
      <c r="D27" s="608"/>
      <c r="E27" s="608"/>
      <c r="F27" s="608"/>
      <c r="G27" s="608"/>
      <c r="H27" s="608"/>
      <c r="I27" s="608"/>
      <c r="J27" s="608"/>
      <c r="K27" s="608"/>
      <c r="L27" s="608"/>
      <c r="M27" s="608"/>
      <c r="N27" s="608"/>
      <c r="O27" s="608"/>
      <c r="P27" s="608"/>
      <c r="Q27" s="608"/>
    </row>
    <row r="28" spans="2:17" x14ac:dyDescent="0.3">
      <c r="B28" s="608" t="s">
        <v>284</v>
      </c>
      <c r="C28" s="608"/>
      <c r="D28" s="608"/>
      <c r="E28" s="608"/>
      <c r="F28" s="608"/>
      <c r="G28" s="608"/>
      <c r="H28" s="608"/>
      <c r="I28" s="608"/>
      <c r="J28" s="608"/>
      <c r="K28" s="608"/>
      <c r="L28" s="608"/>
      <c r="M28" s="608"/>
      <c r="N28" s="608"/>
      <c r="O28" s="608"/>
      <c r="P28" s="608"/>
      <c r="Q28" s="608"/>
    </row>
    <row r="30" spans="2:17" ht="14.4" customHeight="1" x14ac:dyDescent="0.3"/>
    <row r="31" spans="2:17" ht="14.4" customHeight="1" x14ac:dyDescent="0.3"/>
    <row r="32" spans="2:17" ht="14.4" customHeight="1" x14ac:dyDescent="0.3"/>
    <row r="33" ht="14.4" customHeight="1" x14ac:dyDescent="0.3"/>
    <row r="34" ht="14.4" customHeight="1" x14ac:dyDescent="0.3"/>
    <row r="35" ht="14.4" customHeight="1" x14ac:dyDescent="0.3"/>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6:K13">
    <cfRule type="containsBlanks" dxfId="46" priority="2">
      <formula>LEN(TRIM(B6))=0</formula>
    </cfRule>
    <cfRule type="containsBlanks" dxfId="45"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80" zoomScaleNormal="80" zoomScalePageLayoutView="160" workbookViewId="0">
      <selection activeCell="G4" sqref="G4:I4"/>
    </sheetView>
  </sheetViews>
  <sheetFormatPr defaultColWidth="8.6640625" defaultRowHeight="14.4" x14ac:dyDescent="0.3"/>
  <cols>
    <col min="1" max="1" width="1" style="32" customWidth="1"/>
    <col min="2" max="2" width="12.6640625" customWidth="1"/>
    <col min="3" max="3" width="31.33203125" customWidth="1"/>
    <col min="4" max="8" width="8.6640625" customWidth="1"/>
    <col min="9" max="9" width="9.44140625" customWidth="1"/>
    <col min="10" max="10" width="4" customWidth="1"/>
    <col min="11" max="11" width="106.33203125" customWidth="1"/>
  </cols>
  <sheetData>
    <row r="1" spans="2:11" ht="15" thickBot="1" x14ac:dyDescent="0.35">
      <c r="C1" t="s">
        <v>134</v>
      </c>
    </row>
    <row r="2" spans="2:11" ht="16.2" thickBot="1" x14ac:dyDescent="0.35">
      <c r="B2" s="694" t="s">
        <v>255</v>
      </c>
      <c r="C2" s="695"/>
      <c r="D2" s="695"/>
      <c r="E2" s="695"/>
      <c r="F2" s="695"/>
      <c r="G2" s="695"/>
      <c r="H2" s="695"/>
      <c r="I2" s="696"/>
      <c r="J2" s="20"/>
      <c r="K2" s="22" t="s">
        <v>137</v>
      </c>
    </row>
    <row r="3" spans="2:11" ht="15.75" customHeight="1" thickBot="1" x14ac:dyDescent="0.35">
      <c r="C3" s="686"/>
      <c r="D3" s="687"/>
      <c r="E3" s="687"/>
      <c r="F3" s="687"/>
      <c r="G3" s="687"/>
      <c r="H3" s="687"/>
      <c r="I3" s="687"/>
      <c r="J3" s="27"/>
      <c r="K3" s="652" t="s">
        <v>285</v>
      </c>
    </row>
    <row r="4" spans="2:11" ht="30.75" customHeight="1" thickBot="1" x14ac:dyDescent="0.35">
      <c r="B4" s="708" t="s">
        <v>6</v>
      </c>
      <c r="C4" s="706" t="s">
        <v>83</v>
      </c>
      <c r="D4" s="622" t="s">
        <v>202</v>
      </c>
      <c r="E4" s="689"/>
      <c r="F4" s="690"/>
      <c r="G4" s="650" t="s">
        <v>412</v>
      </c>
      <c r="H4" s="620"/>
      <c r="I4" s="688"/>
      <c r="J4" s="17"/>
      <c r="K4" s="652"/>
    </row>
    <row r="5" spans="2:11" ht="18.75" customHeight="1" thickBot="1" x14ac:dyDescent="0.35">
      <c r="B5" s="709"/>
      <c r="C5" s="707"/>
      <c r="D5" s="180">
        <v>2016</v>
      </c>
      <c r="E5" s="181">
        <v>2017</v>
      </c>
      <c r="F5" s="182">
        <v>2018</v>
      </c>
      <c r="G5" s="177">
        <v>2020</v>
      </c>
      <c r="H5" s="178">
        <v>2025</v>
      </c>
      <c r="I5" s="178">
        <v>2030</v>
      </c>
      <c r="K5" s="652"/>
    </row>
    <row r="6" spans="2:11" ht="20.100000000000001" customHeight="1" thickBot="1" x14ac:dyDescent="0.35">
      <c r="B6" s="142"/>
      <c r="C6" s="691" t="s">
        <v>17</v>
      </c>
      <c r="D6" s="692"/>
      <c r="E6" s="692"/>
      <c r="F6" s="692"/>
      <c r="G6" s="692"/>
      <c r="H6" s="692"/>
      <c r="I6" s="693"/>
      <c r="J6" s="6"/>
      <c r="K6" s="652"/>
    </row>
    <row r="7" spans="2:11" s="32" customFormat="1" ht="21" customHeight="1" thickBot="1" x14ac:dyDescent="0.35">
      <c r="B7" s="714" t="s">
        <v>11</v>
      </c>
      <c r="C7" s="540" t="s">
        <v>206</v>
      </c>
      <c r="D7" s="277">
        <f>D8+D9</f>
        <v>0</v>
      </c>
      <c r="E7" s="278">
        <f t="shared" ref="E7:I7" si="0">E8+E9</f>
        <v>0</v>
      </c>
      <c r="F7" s="278">
        <f t="shared" si="0"/>
        <v>0</v>
      </c>
      <c r="G7" s="278">
        <f t="shared" si="0"/>
        <v>0</v>
      </c>
      <c r="H7" s="278">
        <f t="shared" si="0"/>
        <v>0</v>
      </c>
      <c r="I7" s="279">
        <f t="shared" si="0"/>
        <v>0</v>
      </c>
      <c r="J7" s="6"/>
      <c r="K7" s="176" t="s">
        <v>403</v>
      </c>
    </row>
    <row r="8" spans="2:11" s="32" customFormat="1" ht="18" customHeight="1" x14ac:dyDescent="0.3">
      <c r="B8" s="715"/>
      <c r="C8" s="450" t="s">
        <v>387</v>
      </c>
      <c r="D8" s="489"/>
      <c r="E8" s="459"/>
      <c r="F8" s="459"/>
      <c r="G8" s="459"/>
      <c r="H8" s="459"/>
      <c r="I8" s="460"/>
      <c r="J8" s="6"/>
      <c r="K8" s="418"/>
    </row>
    <row r="9" spans="2:11" s="32" customFormat="1" ht="18" customHeight="1" x14ac:dyDescent="0.3">
      <c r="B9" s="715"/>
      <c r="C9" s="544" t="s">
        <v>388</v>
      </c>
      <c r="D9" s="489">
        <f>D10+D13+D16+D19</f>
        <v>0</v>
      </c>
      <c r="E9" s="489">
        <f t="shared" ref="E9:I9" si="1">E10+E13+E16+E19</f>
        <v>0</v>
      </c>
      <c r="F9" s="489">
        <f t="shared" si="1"/>
        <v>0</v>
      </c>
      <c r="G9" s="489">
        <f t="shared" si="1"/>
        <v>0</v>
      </c>
      <c r="H9" s="489">
        <f t="shared" si="1"/>
        <v>0</v>
      </c>
      <c r="I9" s="575">
        <f t="shared" si="1"/>
        <v>0</v>
      </c>
      <c r="J9" s="6"/>
      <c r="K9" s="537"/>
    </row>
    <row r="10" spans="2:11" ht="15.6" customHeight="1" x14ac:dyDescent="0.3">
      <c r="B10" s="715"/>
      <c r="C10" s="437" t="s">
        <v>205</v>
      </c>
      <c r="D10" s="490">
        <f>SUM(D11:D12)</f>
        <v>0</v>
      </c>
      <c r="E10" s="275">
        <f t="shared" ref="E10:I10" si="2">SUM(E11:E12)</f>
        <v>0</v>
      </c>
      <c r="F10" s="275">
        <f t="shared" si="2"/>
        <v>0</v>
      </c>
      <c r="G10" s="275">
        <f t="shared" si="2"/>
        <v>0</v>
      </c>
      <c r="H10" s="275">
        <f t="shared" si="2"/>
        <v>0</v>
      </c>
      <c r="I10" s="276">
        <f t="shared" si="2"/>
        <v>0</v>
      </c>
    </row>
    <row r="11" spans="2:11" x14ac:dyDescent="0.3">
      <c r="B11" s="715"/>
      <c r="C11" s="221" t="s">
        <v>208</v>
      </c>
      <c r="D11" s="194"/>
      <c r="E11" s="179"/>
      <c r="F11" s="179"/>
      <c r="G11" s="184"/>
      <c r="H11" s="184"/>
      <c r="I11" s="272"/>
    </row>
    <row r="12" spans="2:11" x14ac:dyDescent="0.3">
      <c r="B12" s="715"/>
      <c r="C12" s="221" t="s">
        <v>209</v>
      </c>
      <c r="D12" s="194"/>
      <c r="E12" s="179"/>
      <c r="F12" s="179"/>
      <c r="G12" s="184"/>
      <c r="H12" s="184"/>
      <c r="I12" s="272"/>
      <c r="K12" t="s">
        <v>239</v>
      </c>
    </row>
    <row r="13" spans="2:11" ht="15" customHeight="1" x14ac:dyDescent="0.3">
      <c r="B13" s="715"/>
      <c r="C13" s="219" t="s">
        <v>207</v>
      </c>
      <c r="D13" s="491">
        <f>D14+D15</f>
        <v>0</v>
      </c>
      <c r="E13" s="185">
        <f t="shared" ref="E13:I13" si="3">E14+E15</f>
        <v>0</v>
      </c>
      <c r="F13" s="185">
        <f t="shared" si="3"/>
        <v>0</v>
      </c>
      <c r="G13" s="185">
        <f t="shared" si="3"/>
        <v>0</v>
      </c>
      <c r="H13" s="185">
        <f t="shared" si="3"/>
        <v>0</v>
      </c>
      <c r="I13" s="273">
        <f t="shared" si="3"/>
        <v>0</v>
      </c>
      <c r="K13" s="26" t="s">
        <v>240</v>
      </c>
    </row>
    <row r="14" spans="2:11" ht="15" customHeight="1" x14ac:dyDescent="0.3">
      <c r="B14" s="715"/>
      <c r="C14" s="221" t="s">
        <v>208</v>
      </c>
      <c r="D14" s="193"/>
      <c r="E14" s="186"/>
      <c r="F14" s="186"/>
      <c r="G14" s="184"/>
      <c r="H14" s="184"/>
      <c r="I14" s="272"/>
    </row>
    <row r="15" spans="2:11" ht="15" customHeight="1" x14ac:dyDescent="0.3">
      <c r="B15" s="715"/>
      <c r="C15" s="221" t="s">
        <v>209</v>
      </c>
      <c r="D15" s="193"/>
      <c r="E15" s="186"/>
      <c r="F15" s="186"/>
      <c r="G15" s="184"/>
      <c r="H15" s="184"/>
      <c r="I15" s="272"/>
      <c r="K15" s="32" t="s">
        <v>239</v>
      </c>
    </row>
    <row r="16" spans="2:11" ht="15" customHeight="1" x14ac:dyDescent="0.3">
      <c r="B16" s="715"/>
      <c r="C16" s="219" t="s">
        <v>211</v>
      </c>
      <c r="D16" s="491">
        <f>D17+D18</f>
        <v>0</v>
      </c>
      <c r="E16" s="185">
        <f t="shared" ref="E16:I16" si="4">E17+E18</f>
        <v>0</v>
      </c>
      <c r="F16" s="185">
        <f t="shared" si="4"/>
        <v>0</v>
      </c>
      <c r="G16" s="185">
        <f t="shared" si="4"/>
        <v>0</v>
      </c>
      <c r="H16" s="185">
        <f t="shared" si="4"/>
        <v>0</v>
      </c>
      <c r="I16" s="273">
        <f t="shared" si="4"/>
        <v>0</v>
      </c>
      <c r="K16" t="s">
        <v>324</v>
      </c>
    </row>
    <row r="17" spans="2:11" ht="15" customHeight="1" x14ac:dyDescent="0.3">
      <c r="B17" s="715"/>
      <c r="C17" s="221" t="s">
        <v>208</v>
      </c>
      <c r="D17" s="193"/>
      <c r="E17" s="186"/>
      <c r="F17" s="186"/>
      <c r="G17" s="184"/>
      <c r="H17" s="184"/>
      <c r="I17" s="272"/>
    </row>
    <row r="18" spans="2:11" ht="15" customHeight="1" x14ac:dyDescent="0.3">
      <c r="B18" s="715"/>
      <c r="C18" s="221" t="s">
        <v>209</v>
      </c>
      <c r="D18" s="193"/>
      <c r="E18" s="186"/>
      <c r="F18" s="186"/>
      <c r="G18" s="184"/>
      <c r="H18" s="184"/>
      <c r="I18" s="272"/>
      <c r="K18" s="32" t="s">
        <v>239</v>
      </c>
    </row>
    <row r="19" spans="2:11" ht="15.75" customHeight="1" x14ac:dyDescent="0.3">
      <c r="B19" s="715"/>
      <c r="C19" s="233" t="s">
        <v>210</v>
      </c>
      <c r="D19" s="492">
        <f>D20+D21</f>
        <v>0</v>
      </c>
      <c r="E19" s="183">
        <f t="shared" ref="E19:I19" si="5">E20+E21</f>
        <v>0</v>
      </c>
      <c r="F19" s="183">
        <f t="shared" si="5"/>
        <v>0</v>
      </c>
      <c r="G19" s="183">
        <f t="shared" si="5"/>
        <v>0</v>
      </c>
      <c r="H19" s="183">
        <f t="shared" si="5"/>
        <v>0</v>
      </c>
      <c r="I19" s="274">
        <f t="shared" si="5"/>
        <v>0</v>
      </c>
    </row>
    <row r="20" spans="2:11" ht="15.75" customHeight="1" x14ac:dyDescent="0.3">
      <c r="B20" s="715"/>
      <c r="C20" s="221" t="s">
        <v>208</v>
      </c>
      <c r="D20" s="194"/>
      <c r="E20" s="179"/>
      <c r="F20" s="179"/>
      <c r="G20" s="179"/>
      <c r="H20" s="179"/>
      <c r="I20" s="188"/>
    </row>
    <row r="21" spans="2:11" ht="15.75" customHeight="1" thickBot="1" x14ac:dyDescent="0.35">
      <c r="B21" s="715"/>
      <c r="C21" s="223" t="s">
        <v>209</v>
      </c>
      <c r="D21" s="433"/>
      <c r="E21" s="190"/>
      <c r="F21" s="190"/>
      <c r="G21" s="190"/>
      <c r="H21" s="190"/>
      <c r="I21" s="191"/>
      <c r="K21" s="32" t="s">
        <v>239</v>
      </c>
    </row>
    <row r="22" spans="2:11" s="32" customFormat="1" ht="15.75" customHeight="1" x14ac:dyDescent="0.3">
      <c r="B22" s="697" t="s">
        <v>12</v>
      </c>
      <c r="C22" s="465" t="s">
        <v>190</v>
      </c>
      <c r="D22" s="451"/>
      <c r="E22" s="452"/>
      <c r="F22" s="452"/>
      <c r="G22" s="452"/>
      <c r="H22" s="452"/>
      <c r="I22" s="453"/>
      <c r="K22" s="31"/>
    </row>
    <row r="23" spans="2:11" s="32" customFormat="1" ht="15.75" customHeight="1" thickBot="1" x14ac:dyDescent="0.35">
      <c r="B23" s="698"/>
      <c r="C23" s="463" t="s">
        <v>191</v>
      </c>
      <c r="D23" s="189"/>
      <c r="E23" s="190"/>
      <c r="F23" s="190"/>
      <c r="G23" s="190"/>
      <c r="H23" s="190"/>
      <c r="I23" s="191"/>
      <c r="K23" s="31"/>
    </row>
    <row r="24" spans="2:11" s="32" customFormat="1" ht="15.75" customHeight="1" thickBot="1" x14ac:dyDescent="0.35">
      <c r="B24" s="471" t="s">
        <v>13</v>
      </c>
      <c r="C24" s="466" t="s">
        <v>192</v>
      </c>
      <c r="D24" s="454"/>
      <c r="E24" s="455"/>
      <c r="F24" s="455"/>
      <c r="G24" s="455"/>
      <c r="H24" s="455"/>
      <c r="I24" s="456"/>
    </row>
    <row r="25" spans="2:11" s="32" customFormat="1" ht="15.75" customHeight="1" thickBot="1" x14ac:dyDescent="0.35">
      <c r="B25" s="572" t="s">
        <v>14</v>
      </c>
      <c r="C25" s="445" t="s">
        <v>381</v>
      </c>
      <c r="D25" s="454"/>
      <c r="E25" s="455"/>
      <c r="F25" s="455"/>
      <c r="G25" s="455"/>
      <c r="H25" s="455"/>
      <c r="I25" s="456"/>
    </row>
    <row r="26" spans="2:11" s="32" customFormat="1" ht="15.75" customHeight="1" thickBot="1" x14ac:dyDescent="0.35">
      <c r="B26" s="217"/>
      <c r="C26" s="710" t="s">
        <v>237</v>
      </c>
      <c r="D26" s="711"/>
      <c r="E26" s="711"/>
      <c r="F26" s="711"/>
      <c r="G26" s="711"/>
      <c r="H26" s="711"/>
      <c r="I26" s="712"/>
      <c r="K26" s="297"/>
    </row>
    <row r="27" spans="2:11" ht="15.75" customHeight="1" thickBot="1" x14ac:dyDescent="0.35">
      <c r="B27" s="702" t="s">
        <v>11</v>
      </c>
      <c r="C27" s="540" t="s">
        <v>224</v>
      </c>
      <c r="D27" s="283">
        <f>SUM(D28:D29)</f>
        <v>0</v>
      </c>
      <c r="E27" s="284">
        <f t="shared" ref="E27:I27" si="6">SUM(E28:E29)</f>
        <v>0</v>
      </c>
      <c r="F27" s="284">
        <f t="shared" si="6"/>
        <v>0</v>
      </c>
      <c r="G27" s="284">
        <f t="shared" si="6"/>
        <v>0</v>
      </c>
      <c r="H27" s="284">
        <f t="shared" si="6"/>
        <v>0</v>
      </c>
      <c r="I27" s="285">
        <f t="shared" si="6"/>
        <v>0</v>
      </c>
    </row>
    <row r="28" spans="2:11" s="32" customFormat="1" ht="15.75" customHeight="1" x14ac:dyDescent="0.3">
      <c r="B28" s="703"/>
      <c r="C28" s="427" t="s">
        <v>325</v>
      </c>
      <c r="D28" s="461"/>
      <c r="E28" s="429"/>
      <c r="F28" s="429"/>
      <c r="G28" s="429"/>
      <c r="H28" s="429"/>
      <c r="I28" s="462"/>
    </row>
    <row r="29" spans="2:11" s="32" customFormat="1" ht="15.75" customHeight="1" x14ac:dyDescent="0.3">
      <c r="B29" s="703"/>
      <c r="C29" s="579" t="s">
        <v>393</v>
      </c>
      <c r="D29" s="580">
        <f>SUM(D30:D33)</f>
        <v>0</v>
      </c>
      <c r="E29" s="578">
        <f t="shared" ref="E29:I29" si="7">SUM(E30:E33)</f>
        <v>0</v>
      </c>
      <c r="F29" s="578">
        <f t="shared" si="7"/>
        <v>0</v>
      </c>
      <c r="G29" s="578">
        <f t="shared" si="7"/>
        <v>0</v>
      </c>
      <c r="H29" s="578">
        <f t="shared" si="7"/>
        <v>0</v>
      </c>
      <c r="I29" s="581">
        <f t="shared" si="7"/>
        <v>0</v>
      </c>
    </row>
    <row r="30" spans="2:11" x14ac:dyDescent="0.3">
      <c r="B30" s="704"/>
      <c r="C30" s="241" t="s">
        <v>212</v>
      </c>
      <c r="D30" s="280"/>
      <c r="E30" s="281"/>
      <c r="F30" s="281"/>
      <c r="G30" s="196"/>
      <c r="H30" s="196"/>
      <c r="I30" s="282"/>
    </row>
    <row r="31" spans="2:11" ht="15" customHeight="1" x14ac:dyDescent="0.3">
      <c r="B31" s="704"/>
      <c r="C31" s="229" t="s">
        <v>213</v>
      </c>
      <c r="D31" s="187"/>
      <c r="E31" s="179"/>
      <c r="F31" s="179"/>
      <c r="G31" s="184"/>
      <c r="H31" s="184"/>
      <c r="I31" s="67"/>
    </row>
    <row r="32" spans="2:11" ht="15" customHeight="1" x14ac:dyDescent="0.3">
      <c r="B32" s="704"/>
      <c r="C32" s="229" t="s">
        <v>214</v>
      </c>
      <c r="D32" s="197"/>
      <c r="E32" s="186"/>
      <c r="F32" s="186"/>
      <c r="G32" s="184"/>
      <c r="H32" s="184"/>
      <c r="I32" s="67"/>
    </row>
    <row r="33" spans="2:11" ht="15.75" customHeight="1" thickBot="1" x14ac:dyDescent="0.35">
      <c r="B33" s="705"/>
      <c r="C33" s="339" t="s">
        <v>215</v>
      </c>
      <c r="D33" s="457"/>
      <c r="E33" s="439"/>
      <c r="F33" s="439"/>
      <c r="G33" s="440"/>
      <c r="H33" s="440"/>
      <c r="I33" s="458"/>
    </row>
    <row r="34" spans="2:11" s="32" customFormat="1" ht="15.75" customHeight="1" x14ac:dyDescent="0.3">
      <c r="B34" s="723" t="s">
        <v>12</v>
      </c>
      <c r="C34" s="218" t="s">
        <v>190</v>
      </c>
      <c r="D34" s="451"/>
      <c r="E34" s="452"/>
      <c r="F34" s="452"/>
      <c r="G34" s="452"/>
      <c r="H34" s="452"/>
      <c r="I34" s="453"/>
    </row>
    <row r="35" spans="2:11" ht="15.75" customHeight="1" thickBot="1" x14ac:dyDescent="0.35">
      <c r="B35" s="724"/>
      <c r="C35" s="234" t="s">
        <v>191</v>
      </c>
      <c r="D35" s="189"/>
      <c r="E35" s="190"/>
      <c r="F35" s="190"/>
      <c r="G35" s="190"/>
      <c r="H35" s="190"/>
      <c r="I35" s="191"/>
    </row>
    <row r="36" spans="2:11" ht="15" customHeight="1" thickBot="1" x14ac:dyDescent="0.35">
      <c r="B36" s="539" t="s">
        <v>13</v>
      </c>
      <c r="C36" s="568" t="s">
        <v>192</v>
      </c>
      <c r="D36" s="569"/>
      <c r="E36" s="570"/>
      <c r="F36" s="570"/>
      <c r="G36" s="570"/>
      <c r="H36" s="570"/>
      <c r="I36" s="571"/>
      <c r="J36" s="6"/>
      <c r="K36" s="6"/>
    </row>
    <row r="37" spans="2:11" ht="15" customHeight="1" thickBot="1" x14ac:dyDescent="0.35">
      <c r="B37" s="572" t="s">
        <v>14</v>
      </c>
      <c r="C37" s="445" t="s">
        <v>381</v>
      </c>
      <c r="D37" s="573"/>
      <c r="E37" s="455"/>
      <c r="F37" s="455"/>
      <c r="G37" s="455"/>
      <c r="H37" s="455"/>
      <c r="I37" s="456"/>
    </row>
    <row r="38" spans="2:11" ht="15" customHeight="1" thickBot="1" x14ac:dyDescent="0.35">
      <c r="B38" s="222"/>
      <c r="C38" s="699" t="s">
        <v>238</v>
      </c>
      <c r="D38" s="700"/>
      <c r="E38" s="700"/>
      <c r="F38" s="700"/>
      <c r="G38" s="700"/>
      <c r="H38" s="700"/>
      <c r="I38" s="701"/>
    </row>
    <row r="39" spans="2:11" ht="15.75" customHeight="1" thickBot="1" x14ac:dyDescent="0.35">
      <c r="B39" s="725" t="s">
        <v>11</v>
      </c>
      <c r="C39" s="436" t="s">
        <v>223</v>
      </c>
      <c r="D39" s="434">
        <f>SUM(D40:D44)</f>
        <v>0</v>
      </c>
      <c r="E39" s="434">
        <f>SUM(E40:E44)</f>
        <v>0</v>
      </c>
      <c r="F39" s="434">
        <f t="shared" ref="F39:I39" si="8">SUM(F40:F44)</f>
        <v>0</v>
      </c>
      <c r="G39" s="434">
        <f t="shared" si="8"/>
        <v>0</v>
      </c>
      <c r="H39" s="434">
        <f t="shared" si="8"/>
        <v>0</v>
      </c>
      <c r="I39" s="576">
        <f t="shared" si="8"/>
        <v>0</v>
      </c>
    </row>
    <row r="40" spans="2:11" s="32" customFormat="1" ht="15.75" customHeight="1" x14ac:dyDescent="0.3">
      <c r="B40" s="726"/>
      <c r="C40" s="437" t="s">
        <v>325</v>
      </c>
      <c r="D40" s="435"/>
      <c r="E40" s="429"/>
      <c r="F40" s="429"/>
      <c r="G40" s="429"/>
      <c r="H40" s="429"/>
      <c r="I40" s="431"/>
    </row>
    <row r="41" spans="2:11" x14ac:dyDescent="0.3">
      <c r="B41" s="726"/>
      <c r="C41" s="220" t="s">
        <v>216</v>
      </c>
      <c r="D41" s="195"/>
      <c r="E41" s="192"/>
      <c r="F41" s="192"/>
      <c r="G41" s="196"/>
      <c r="H41" s="196"/>
      <c r="I41" s="432"/>
    </row>
    <row r="42" spans="2:11" s="32" customFormat="1" x14ac:dyDescent="0.3">
      <c r="B42" s="726"/>
      <c r="C42" s="219" t="s">
        <v>217</v>
      </c>
      <c r="D42" s="195"/>
      <c r="E42" s="192"/>
      <c r="F42" s="192"/>
      <c r="G42" s="196"/>
      <c r="H42" s="196"/>
      <c r="I42" s="432"/>
    </row>
    <row r="43" spans="2:11" s="32" customFormat="1" ht="15" customHeight="1" x14ac:dyDescent="0.3">
      <c r="B43" s="726"/>
      <c r="C43" s="219" t="s">
        <v>218</v>
      </c>
      <c r="D43" s="193"/>
      <c r="E43" s="186"/>
      <c r="F43" s="186"/>
      <c r="G43" s="184"/>
      <c r="H43" s="184"/>
      <c r="I43" s="272"/>
    </row>
    <row r="44" spans="2:11" ht="15" customHeight="1" thickBot="1" x14ac:dyDescent="0.35">
      <c r="B44" s="727"/>
      <c r="C44" s="234" t="s">
        <v>220</v>
      </c>
      <c r="D44" s="438"/>
      <c r="E44" s="439"/>
      <c r="F44" s="439"/>
      <c r="G44" s="440"/>
      <c r="H44" s="440"/>
      <c r="I44" s="441"/>
    </row>
    <row r="45" spans="2:11" ht="15" customHeight="1" x14ac:dyDescent="0.3">
      <c r="B45" s="702" t="s">
        <v>12</v>
      </c>
      <c r="C45" s="218" t="s">
        <v>81</v>
      </c>
      <c r="D45" s="435"/>
      <c r="E45" s="428"/>
      <c r="F45" s="428"/>
      <c r="G45" s="428"/>
      <c r="H45" s="428"/>
      <c r="I45" s="442"/>
    </row>
    <row r="46" spans="2:11" ht="15.75" customHeight="1" thickBot="1" x14ac:dyDescent="0.35">
      <c r="B46" s="713"/>
      <c r="C46" s="234" t="s">
        <v>82</v>
      </c>
      <c r="D46" s="438"/>
      <c r="E46" s="439"/>
      <c r="F46" s="439"/>
      <c r="G46" s="440"/>
      <c r="H46" s="440"/>
      <c r="I46" s="441"/>
    </row>
    <row r="47" spans="2:11" ht="15" thickBot="1" x14ac:dyDescent="0.35">
      <c r="B47" s="444" t="s">
        <v>13</v>
      </c>
      <c r="C47" s="445" t="s">
        <v>192</v>
      </c>
      <c r="D47" s="446"/>
      <c r="E47" s="447"/>
      <c r="F47" s="447"/>
      <c r="G47" s="448"/>
      <c r="H47" s="448"/>
      <c r="I47" s="449"/>
    </row>
    <row r="48" spans="2:11" s="32" customFormat="1" ht="17.25" customHeight="1" thickBot="1" x14ac:dyDescent="0.35">
      <c r="B48" s="543" t="s">
        <v>14</v>
      </c>
      <c r="C48" s="450" t="s">
        <v>381</v>
      </c>
      <c r="D48" s="451"/>
      <c r="E48" s="452"/>
      <c r="F48" s="452"/>
      <c r="G48" s="452"/>
      <c r="H48" s="452"/>
      <c r="I48" s="453"/>
    </row>
    <row r="49" spans="2:11" s="32" customFormat="1" ht="15" thickBot="1" x14ac:dyDescent="0.35">
      <c r="B49" s="224"/>
      <c r="C49" s="683" t="s">
        <v>177</v>
      </c>
      <c r="D49" s="684"/>
      <c r="E49" s="684"/>
      <c r="F49" s="684"/>
      <c r="G49" s="684"/>
      <c r="H49" s="684"/>
      <c r="I49" s="685"/>
      <c r="K49" s="15" t="s">
        <v>398</v>
      </c>
    </row>
    <row r="50" spans="2:11" s="32" customFormat="1" ht="15.75" customHeight="1" thickBot="1" x14ac:dyDescent="0.35">
      <c r="B50" s="716" t="s">
        <v>11</v>
      </c>
      <c r="C50" s="420" t="s">
        <v>221</v>
      </c>
      <c r="D50" s="283">
        <f>SUM(D51:D55)</f>
        <v>0</v>
      </c>
      <c r="E50" s="284">
        <f t="shared" ref="E50:I50" si="9">SUM(E51:E55)</f>
        <v>0</v>
      </c>
      <c r="F50" s="284">
        <f t="shared" si="9"/>
        <v>0</v>
      </c>
      <c r="G50" s="284">
        <f t="shared" si="9"/>
        <v>0</v>
      </c>
      <c r="H50" s="284">
        <f t="shared" si="9"/>
        <v>0</v>
      </c>
      <c r="I50" s="285">
        <f t="shared" si="9"/>
        <v>0</v>
      </c>
    </row>
    <row r="51" spans="2:11" s="32" customFormat="1" ht="15.75" customHeight="1" x14ac:dyDescent="0.3">
      <c r="B51" s="717"/>
      <c r="C51" s="427" t="s">
        <v>325</v>
      </c>
      <c r="D51" s="461"/>
      <c r="E51" s="429"/>
      <c r="F51" s="429"/>
      <c r="G51" s="429"/>
      <c r="H51" s="429"/>
      <c r="I51" s="462"/>
    </row>
    <row r="52" spans="2:11" s="32" customFormat="1" x14ac:dyDescent="0.3">
      <c r="B52" s="717"/>
      <c r="C52" s="225" t="s">
        <v>219</v>
      </c>
      <c r="D52" s="280"/>
      <c r="E52" s="281"/>
      <c r="F52" s="281"/>
      <c r="G52" s="196"/>
      <c r="H52" s="196"/>
      <c r="I52" s="282"/>
    </row>
    <row r="53" spans="2:11" s="32" customFormat="1" ht="25.5" customHeight="1" x14ac:dyDescent="0.3">
      <c r="B53" s="717"/>
      <c r="C53" s="216" t="s">
        <v>225</v>
      </c>
      <c r="D53" s="187"/>
      <c r="E53" s="179"/>
      <c r="F53" s="179"/>
      <c r="G53" s="184"/>
      <c r="H53" s="184"/>
      <c r="I53" s="67"/>
    </row>
    <row r="54" spans="2:11" s="32" customFormat="1" ht="31.5" customHeight="1" x14ac:dyDescent="0.3">
      <c r="B54" s="717"/>
      <c r="C54" s="216" t="s">
        <v>226</v>
      </c>
      <c r="D54" s="197"/>
      <c r="E54" s="186"/>
      <c r="F54" s="186"/>
      <c r="G54" s="184"/>
      <c r="H54" s="184"/>
      <c r="I54" s="67"/>
    </row>
    <row r="55" spans="2:11" s="32" customFormat="1" ht="15" thickBot="1" x14ac:dyDescent="0.35">
      <c r="B55" s="718"/>
      <c r="C55" s="463" t="s">
        <v>227</v>
      </c>
      <c r="D55" s="464"/>
      <c r="E55" s="440"/>
      <c r="F55" s="440"/>
      <c r="G55" s="440"/>
      <c r="H55" s="440"/>
      <c r="I55" s="458"/>
    </row>
    <row r="56" spans="2:11" s="32" customFormat="1" x14ac:dyDescent="0.3">
      <c r="B56" s="697" t="s">
        <v>12</v>
      </c>
      <c r="C56" s="465" t="s">
        <v>190</v>
      </c>
      <c r="D56" s="451"/>
      <c r="E56" s="452"/>
      <c r="F56" s="452"/>
      <c r="G56" s="452"/>
      <c r="H56" s="452"/>
      <c r="I56" s="453"/>
    </row>
    <row r="57" spans="2:11" s="32" customFormat="1" ht="15" thickBot="1" x14ac:dyDescent="0.35">
      <c r="B57" s="698"/>
      <c r="C57" s="463" t="s">
        <v>191</v>
      </c>
      <c r="D57" s="189"/>
      <c r="E57" s="190"/>
      <c r="F57" s="190"/>
      <c r="G57" s="190"/>
      <c r="H57" s="190"/>
      <c r="I57" s="191"/>
    </row>
    <row r="58" spans="2:11" s="32" customFormat="1" ht="15" thickBot="1" x14ac:dyDescent="0.35">
      <c r="B58" s="471" t="s">
        <v>13</v>
      </c>
      <c r="C58" s="466" t="s">
        <v>192</v>
      </c>
      <c r="D58" s="454"/>
      <c r="E58" s="455"/>
      <c r="F58" s="455"/>
      <c r="G58" s="455"/>
      <c r="H58" s="455"/>
      <c r="I58" s="456"/>
    </row>
    <row r="59" spans="2:11" s="32" customFormat="1" ht="15" thickBot="1" x14ac:dyDescent="0.35">
      <c r="B59" s="538" t="s">
        <v>14</v>
      </c>
      <c r="C59" s="215" t="s">
        <v>381</v>
      </c>
      <c r="D59" s="198"/>
      <c r="E59" s="192"/>
      <c r="F59" s="192"/>
      <c r="G59" s="192"/>
      <c r="H59" s="192"/>
      <c r="I59" s="443"/>
    </row>
    <row r="60" spans="2:11" s="32" customFormat="1" ht="15" thickBot="1" x14ac:dyDescent="0.35">
      <c r="B60" s="577"/>
      <c r="C60" s="683" t="s">
        <v>10</v>
      </c>
      <c r="D60" s="728"/>
      <c r="E60" s="728"/>
      <c r="F60" s="728"/>
      <c r="G60" s="728"/>
      <c r="H60" s="728"/>
      <c r="I60" s="729"/>
    </row>
    <row r="61" spans="2:11" s="32" customFormat="1" ht="15" thickBot="1" x14ac:dyDescent="0.35">
      <c r="B61" s="719" t="s">
        <v>11</v>
      </c>
      <c r="C61" s="269" t="s">
        <v>222</v>
      </c>
      <c r="D61" s="289">
        <f>SUM(D62:D66)</f>
        <v>0</v>
      </c>
      <c r="E61" s="290">
        <f t="shared" ref="E61:I61" si="10">SUM(E62:E66)</f>
        <v>0</v>
      </c>
      <c r="F61" s="290">
        <f t="shared" si="10"/>
        <v>0</v>
      </c>
      <c r="G61" s="290">
        <f t="shared" si="10"/>
        <v>0</v>
      </c>
      <c r="H61" s="290">
        <f t="shared" si="10"/>
        <v>0</v>
      </c>
      <c r="I61" s="291">
        <f t="shared" si="10"/>
        <v>0</v>
      </c>
    </row>
    <row r="62" spans="2:11" s="32" customFormat="1" x14ac:dyDescent="0.3">
      <c r="B62" s="720"/>
      <c r="C62" s="427" t="s">
        <v>325</v>
      </c>
      <c r="D62" s="476"/>
      <c r="E62" s="338"/>
      <c r="F62" s="338"/>
      <c r="G62" s="338"/>
      <c r="H62" s="338"/>
      <c r="I62" s="332"/>
    </row>
    <row r="63" spans="2:11" s="32" customFormat="1" x14ac:dyDescent="0.3">
      <c r="B63" s="721"/>
      <c r="C63" s="241" t="s">
        <v>228</v>
      </c>
      <c r="D63" s="296"/>
      <c r="E63" s="286"/>
      <c r="F63" s="286"/>
      <c r="G63" s="287"/>
      <c r="H63" s="287"/>
      <c r="I63" s="288"/>
      <c r="J63" s="70"/>
      <c r="K63" s="70"/>
    </row>
    <row r="64" spans="2:11" s="32" customFormat="1" x14ac:dyDescent="0.3">
      <c r="B64" s="721"/>
      <c r="C64" s="229" t="s">
        <v>229</v>
      </c>
      <c r="D64" s="294"/>
      <c r="E64" s="228"/>
      <c r="F64" s="228"/>
      <c r="G64" s="45"/>
      <c r="H64" s="45"/>
      <c r="I64" s="46"/>
      <c r="J64"/>
      <c r="K64" s="27"/>
    </row>
    <row r="65" spans="2:11" x14ac:dyDescent="0.3">
      <c r="B65" s="721"/>
      <c r="C65" s="229" t="s">
        <v>230</v>
      </c>
      <c r="D65" s="294"/>
      <c r="E65" s="228"/>
      <c r="F65" s="228"/>
      <c r="G65" s="45"/>
      <c r="H65" s="45"/>
      <c r="I65" s="46"/>
    </row>
    <row r="66" spans="2:11" s="32" customFormat="1" ht="15" thickBot="1" x14ac:dyDescent="0.35">
      <c r="B66" s="722"/>
      <c r="C66" s="339" t="s">
        <v>231</v>
      </c>
      <c r="D66" s="295"/>
      <c r="E66" s="230"/>
      <c r="F66" s="230"/>
      <c r="G66" s="468"/>
      <c r="H66" s="468"/>
      <c r="I66" s="469"/>
      <c r="J66"/>
      <c r="K66"/>
    </row>
    <row r="67" spans="2:11" s="32" customFormat="1" x14ac:dyDescent="0.3">
      <c r="B67" s="697" t="s">
        <v>12</v>
      </c>
      <c r="C67" s="292" t="s">
        <v>190</v>
      </c>
      <c r="D67" s="293"/>
      <c r="E67" s="227"/>
      <c r="F67" s="227"/>
      <c r="G67" s="227"/>
      <c r="H67" s="227"/>
      <c r="I67" s="470"/>
    </row>
    <row r="68" spans="2:11" s="32" customFormat="1" ht="15" thickBot="1" x14ac:dyDescent="0.35">
      <c r="B68" s="698"/>
      <c r="C68" s="339" t="s">
        <v>191</v>
      </c>
      <c r="D68" s="295"/>
      <c r="E68" s="230"/>
      <c r="F68" s="230"/>
      <c r="G68" s="230"/>
      <c r="H68" s="230"/>
      <c r="I68" s="231"/>
    </row>
    <row r="69" spans="2:11" s="32" customFormat="1" ht="15" thickBot="1" x14ac:dyDescent="0.35">
      <c r="B69" s="471" t="s">
        <v>13</v>
      </c>
      <c r="C69" s="472" t="s">
        <v>192</v>
      </c>
      <c r="D69" s="473"/>
      <c r="E69" s="474"/>
      <c r="F69" s="474"/>
      <c r="G69" s="474"/>
      <c r="H69" s="474"/>
      <c r="I69" s="475"/>
    </row>
    <row r="70" spans="2:11" s="32" customFormat="1" ht="15" thickBot="1" x14ac:dyDescent="0.35">
      <c r="B70" s="574" t="s">
        <v>14</v>
      </c>
      <c r="C70" s="430" t="s">
        <v>381</v>
      </c>
      <c r="D70" s="296"/>
      <c r="E70" s="286"/>
      <c r="F70" s="286"/>
      <c r="G70" s="286"/>
      <c r="H70" s="286"/>
      <c r="I70" s="467"/>
    </row>
    <row r="71" spans="2:11" s="32" customFormat="1" ht="15" thickBot="1" x14ac:dyDescent="0.35">
      <c r="B71" s="577"/>
      <c r="C71" s="270" t="s">
        <v>163</v>
      </c>
      <c r="D71" s="732"/>
      <c r="E71" s="733"/>
      <c r="F71" s="733"/>
      <c r="G71" s="733"/>
      <c r="H71" s="733"/>
      <c r="I71" s="734"/>
      <c r="K71" t="s">
        <v>246</v>
      </c>
    </row>
    <row r="72" spans="2:11" s="32" customFormat="1" ht="31.65" customHeight="1" thickBot="1" x14ac:dyDescent="0.35">
      <c r="B72" s="719" t="s">
        <v>11</v>
      </c>
      <c r="C72" s="426" t="s">
        <v>232</v>
      </c>
      <c r="D72" s="289">
        <f>SUM(D73:D77)</f>
        <v>0</v>
      </c>
      <c r="E72" s="290">
        <f t="shared" ref="E72:I72" si="11">SUM(E73:E77)</f>
        <v>0</v>
      </c>
      <c r="F72" s="290">
        <f t="shared" si="11"/>
        <v>0</v>
      </c>
      <c r="G72" s="290">
        <f t="shared" si="11"/>
        <v>0</v>
      </c>
      <c r="H72" s="290">
        <f t="shared" si="11"/>
        <v>0</v>
      </c>
      <c r="I72" s="291">
        <f t="shared" si="11"/>
        <v>0</v>
      </c>
      <c r="K72" s="26" t="s">
        <v>266</v>
      </c>
    </row>
    <row r="73" spans="2:11" s="32" customFormat="1" x14ac:dyDescent="0.3">
      <c r="B73" s="703"/>
      <c r="C73" s="427" t="s">
        <v>325</v>
      </c>
      <c r="D73" s="476"/>
      <c r="E73" s="338"/>
      <c r="F73" s="338"/>
      <c r="G73" s="338"/>
      <c r="H73" s="338"/>
      <c r="I73" s="332"/>
      <c r="K73" s="26"/>
    </row>
    <row r="74" spans="2:11" s="32" customFormat="1" x14ac:dyDescent="0.3">
      <c r="B74" s="730"/>
      <c r="C74" s="241" t="s">
        <v>233</v>
      </c>
      <c r="D74" s="296"/>
      <c r="E74" s="286"/>
      <c r="F74" s="286"/>
      <c r="G74" s="287"/>
      <c r="H74" s="287"/>
      <c r="I74" s="288"/>
    </row>
    <row r="75" spans="2:11" s="32" customFormat="1" x14ac:dyDescent="0.3">
      <c r="B75" s="730"/>
      <c r="C75" s="229" t="s">
        <v>234</v>
      </c>
      <c r="D75" s="294"/>
      <c r="E75" s="228"/>
      <c r="F75" s="228"/>
      <c r="G75" s="45"/>
      <c r="H75" s="45"/>
      <c r="I75" s="46"/>
    </row>
    <row r="76" spans="2:11" s="32" customFormat="1" x14ac:dyDescent="0.3">
      <c r="B76" s="730"/>
      <c r="C76" s="229" t="s">
        <v>235</v>
      </c>
      <c r="D76" s="294"/>
      <c r="E76" s="228"/>
      <c r="F76" s="228"/>
      <c r="G76" s="45"/>
      <c r="H76" s="45"/>
      <c r="I76" s="46"/>
    </row>
    <row r="77" spans="2:11" s="32" customFormat="1" ht="15" thickBot="1" x14ac:dyDescent="0.35">
      <c r="B77" s="731"/>
      <c r="C77" s="339" t="s">
        <v>236</v>
      </c>
      <c r="D77" s="295"/>
      <c r="E77" s="230"/>
      <c r="F77" s="230"/>
      <c r="G77" s="468"/>
      <c r="H77" s="468"/>
      <c r="I77" s="469"/>
    </row>
    <row r="78" spans="2:11" s="32" customFormat="1" x14ac:dyDescent="0.3">
      <c r="B78" s="723" t="s">
        <v>12</v>
      </c>
      <c r="C78" s="292" t="s">
        <v>190</v>
      </c>
      <c r="D78" s="293"/>
      <c r="E78" s="227"/>
      <c r="F78" s="227"/>
      <c r="G78" s="227"/>
      <c r="H78" s="227"/>
      <c r="I78" s="470"/>
    </row>
    <row r="79" spans="2:11" s="32" customFormat="1" ht="15" thickBot="1" x14ac:dyDescent="0.35">
      <c r="B79" s="724"/>
      <c r="C79" s="339" t="s">
        <v>191</v>
      </c>
      <c r="D79" s="295"/>
      <c r="E79" s="230"/>
      <c r="F79" s="230"/>
      <c r="G79" s="230"/>
      <c r="H79" s="230"/>
      <c r="I79" s="231"/>
    </row>
    <row r="80" spans="2:11" s="32" customFormat="1" ht="15" thickBot="1" x14ac:dyDescent="0.35">
      <c r="B80" s="444" t="s">
        <v>13</v>
      </c>
      <c r="C80" s="472" t="s">
        <v>192</v>
      </c>
      <c r="D80" s="473"/>
      <c r="E80" s="474"/>
      <c r="F80" s="474"/>
      <c r="G80" s="474"/>
      <c r="H80" s="474"/>
      <c r="I80" s="475"/>
    </row>
    <row r="81" spans="2:14" s="32" customFormat="1" ht="15" thickBot="1" x14ac:dyDescent="0.35">
      <c r="B81" s="444" t="s">
        <v>14</v>
      </c>
      <c r="C81" s="472" t="s">
        <v>381</v>
      </c>
      <c r="D81" s="473"/>
      <c r="E81" s="474"/>
      <c r="F81" s="474"/>
      <c r="G81" s="474"/>
      <c r="H81" s="474"/>
      <c r="I81" s="475"/>
    </row>
    <row r="82" spans="2:14" s="32" customFormat="1" x14ac:dyDescent="0.3">
      <c r="B82"/>
      <c r="L82" s="70"/>
      <c r="M82" s="70"/>
      <c r="N82" s="70"/>
    </row>
    <row r="83" spans="2:14" s="32" customFormat="1" x14ac:dyDescent="0.3">
      <c r="B83" s="634" t="s">
        <v>111</v>
      </c>
      <c r="C83" s="634"/>
      <c r="D83" s="634"/>
      <c r="E83" s="634"/>
      <c r="F83" s="634"/>
      <c r="G83" s="634"/>
      <c r="H83" s="634"/>
      <c r="I83" s="634"/>
      <c r="J83" s="634"/>
      <c r="K83" s="634"/>
      <c r="L83" s="265"/>
      <c r="M83" s="265"/>
      <c r="N83" s="265"/>
    </row>
    <row r="84" spans="2:14" s="32" customFormat="1" x14ac:dyDescent="0.3">
      <c r="B84" s="608" t="s">
        <v>139</v>
      </c>
      <c r="C84" s="608"/>
      <c r="D84" s="608"/>
      <c r="E84" s="608"/>
      <c r="F84" s="608"/>
      <c r="G84" s="608"/>
      <c r="H84" s="608"/>
      <c r="I84" s="608"/>
      <c r="J84" s="608"/>
      <c r="K84" s="608"/>
      <c r="L84" s="268"/>
      <c r="M84" s="268"/>
      <c r="N84" s="268"/>
    </row>
    <row r="85" spans="2:14" s="32" customFormat="1" x14ac:dyDescent="0.3">
      <c r="B85" s="608" t="s">
        <v>149</v>
      </c>
      <c r="C85" s="608"/>
      <c r="D85" s="608"/>
      <c r="E85" s="608"/>
      <c r="F85" s="608"/>
      <c r="G85" s="608"/>
      <c r="H85" s="608"/>
      <c r="I85" s="608"/>
      <c r="J85" s="608"/>
      <c r="K85" s="608"/>
      <c r="L85" s="268"/>
      <c r="M85" s="268"/>
      <c r="N85" s="268"/>
    </row>
    <row r="86" spans="2:14" x14ac:dyDescent="0.3">
      <c r="B86" s="608" t="s">
        <v>161</v>
      </c>
      <c r="C86" s="608"/>
      <c r="D86" s="608"/>
      <c r="E86" s="608"/>
      <c r="F86" s="608"/>
      <c r="G86" s="608"/>
      <c r="H86" s="608"/>
      <c r="I86" s="608"/>
      <c r="J86" s="608"/>
      <c r="K86" s="608"/>
      <c r="L86" s="27"/>
      <c r="M86" s="27"/>
      <c r="N86" s="27"/>
    </row>
    <row r="87" spans="2:14" s="32" customFormat="1" x14ac:dyDescent="0.3">
      <c r="B87" s="268"/>
      <c r="C87" s="268"/>
      <c r="D87" s="268"/>
      <c r="E87" s="268"/>
      <c r="F87" s="268"/>
      <c r="G87" s="268"/>
      <c r="H87" s="268"/>
      <c r="I87" s="268"/>
      <c r="J87" s="268"/>
      <c r="K87" s="268"/>
      <c r="L87" s="27"/>
      <c r="M87" s="27"/>
      <c r="N87" s="27"/>
    </row>
    <row r="88" spans="2:14" s="32" customFormat="1" x14ac:dyDescent="0.3">
      <c r="B88"/>
      <c r="C88"/>
      <c r="D88"/>
      <c r="E88"/>
      <c r="F88"/>
      <c r="G88"/>
      <c r="H88"/>
      <c r="I88"/>
      <c r="J88"/>
      <c r="K88"/>
      <c r="L88" s="27"/>
      <c r="M88" s="27"/>
      <c r="N88" s="27"/>
    </row>
    <row r="89" spans="2:14" s="32" customFormat="1" x14ac:dyDescent="0.3">
      <c r="B89"/>
      <c r="C89"/>
      <c r="D89"/>
      <c r="E89"/>
      <c r="F89"/>
      <c r="G89"/>
      <c r="H89"/>
      <c r="I89"/>
      <c r="J89"/>
      <c r="K89"/>
      <c r="L89" s="27"/>
      <c r="M89" s="27"/>
      <c r="N89" s="27"/>
    </row>
    <row r="90" spans="2:14" ht="20.100000000000001" customHeight="1" x14ac:dyDescent="0.3"/>
    <row r="91" spans="2:14" ht="27.6" customHeight="1" x14ac:dyDescent="0.3"/>
    <row r="92" spans="2:14" ht="29.1" customHeight="1" x14ac:dyDescent="0.3"/>
    <row r="93" spans="2:14" s="32" customFormat="1" ht="29.1" customHeight="1" x14ac:dyDescent="0.3">
      <c r="B93"/>
      <c r="C93"/>
      <c r="D93"/>
      <c r="E93"/>
      <c r="F93"/>
      <c r="G93"/>
      <c r="H93"/>
      <c r="I93"/>
      <c r="J93"/>
      <c r="K93"/>
    </row>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39:I46 D61:I68 D72:I79 D7:I23 D27:I35">
    <cfRule type="containsBlanks" dxfId="44" priority="11">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B2" sqref="B2:I2"/>
    </sheetView>
  </sheetViews>
  <sheetFormatPr defaultColWidth="8.6640625" defaultRowHeight="14.4" x14ac:dyDescent="0.3"/>
  <cols>
    <col min="1" max="1" width="1" customWidth="1"/>
    <col min="2" max="2" width="12" customWidth="1"/>
    <col min="3" max="3" width="45.88671875" style="32" customWidth="1"/>
    <col min="4" max="5" width="8.6640625" customWidth="1"/>
    <col min="6" max="6" width="9" customWidth="1"/>
    <col min="7" max="9" width="8.6640625" customWidth="1"/>
    <col min="10" max="10" width="3.33203125" customWidth="1"/>
    <col min="11" max="11" width="90.44140625" style="26" customWidth="1"/>
  </cols>
  <sheetData>
    <row r="1" spans="2:12" ht="15.75" customHeight="1" thickBot="1" x14ac:dyDescent="0.35">
      <c r="B1" t="s">
        <v>135</v>
      </c>
      <c r="J1" s="7"/>
    </row>
    <row r="2" spans="2:12" ht="16.2" thickBot="1" x14ac:dyDescent="0.35">
      <c r="B2" s="614" t="s">
        <v>256</v>
      </c>
      <c r="C2" s="615"/>
      <c r="D2" s="615"/>
      <c r="E2" s="615"/>
      <c r="F2" s="615"/>
      <c r="G2" s="615"/>
      <c r="H2" s="615"/>
      <c r="I2" s="616"/>
      <c r="J2" s="20"/>
      <c r="K2" s="493" t="s">
        <v>137</v>
      </c>
    </row>
    <row r="3" spans="2:12" ht="15" thickBot="1" x14ac:dyDescent="0.35">
      <c r="B3" s="751"/>
      <c r="C3" s="751"/>
      <c r="D3" s="751"/>
      <c r="E3" s="751"/>
      <c r="F3" s="751"/>
      <c r="G3" s="751"/>
      <c r="H3" s="751"/>
      <c r="I3" s="751"/>
      <c r="J3" s="4"/>
      <c r="K3" s="494"/>
    </row>
    <row r="4" spans="2:12" ht="45.75" customHeight="1" thickBot="1" x14ac:dyDescent="0.35">
      <c r="B4" s="752" t="s">
        <v>6</v>
      </c>
      <c r="C4" s="753" t="s">
        <v>130</v>
      </c>
      <c r="D4" s="622" t="s">
        <v>181</v>
      </c>
      <c r="E4" s="750"/>
      <c r="F4" s="750"/>
      <c r="G4" s="747" t="s">
        <v>16</v>
      </c>
      <c r="H4" s="748"/>
      <c r="I4" s="749"/>
      <c r="J4" s="21"/>
      <c r="K4" s="738" t="s">
        <v>404</v>
      </c>
      <c r="L4" s="12"/>
    </row>
    <row r="5" spans="2:12" ht="15.75" customHeight="1" thickBot="1" x14ac:dyDescent="0.35">
      <c r="B5" s="709"/>
      <c r="C5" s="754"/>
      <c r="D5" s="68">
        <v>2016</v>
      </c>
      <c r="E5" s="123">
        <v>2017</v>
      </c>
      <c r="F5" s="69">
        <v>2018</v>
      </c>
      <c r="G5" s="124">
        <v>2020</v>
      </c>
      <c r="H5" s="125">
        <v>2025</v>
      </c>
      <c r="I5" s="125">
        <v>2030</v>
      </c>
      <c r="J5" s="12"/>
      <c r="K5" s="738"/>
    </row>
    <row r="6" spans="2:12" ht="19.350000000000001" customHeight="1" thickBot="1" x14ac:dyDescent="0.35">
      <c r="B6" s="142"/>
      <c r="C6" s="741" t="s">
        <v>17</v>
      </c>
      <c r="D6" s="744"/>
      <c r="E6" s="744"/>
      <c r="F6" s="744"/>
      <c r="G6" s="744"/>
      <c r="H6" s="744"/>
      <c r="I6" s="745"/>
      <c r="J6" s="23"/>
      <c r="K6" s="738"/>
      <c r="L6" s="12"/>
    </row>
    <row r="7" spans="2:12" s="32" customFormat="1" ht="19.350000000000001" customHeight="1" thickBot="1" x14ac:dyDescent="0.35">
      <c r="B7" s="735" t="s">
        <v>11</v>
      </c>
      <c r="C7" s="266" t="s">
        <v>369</v>
      </c>
      <c r="D7" s="277">
        <f>D8+D14</f>
        <v>0</v>
      </c>
      <c r="E7" s="278">
        <f t="shared" ref="E7:I7" si="0">E8+E14</f>
        <v>0</v>
      </c>
      <c r="F7" s="279">
        <f t="shared" si="0"/>
        <v>0</v>
      </c>
      <c r="G7" s="349">
        <f t="shared" si="0"/>
        <v>0</v>
      </c>
      <c r="H7" s="278">
        <f t="shared" si="0"/>
        <v>0</v>
      </c>
      <c r="I7" s="279">
        <f t="shared" si="0"/>
        <v>0</v>
      </c>
      <c r="J7" s="23"/>
      <c r="K7" s="739" t="s">
        <v>155</v>
      </c>
      <c r="L7" s="12"/>
    </row>
    <row r="8" spans="2:12" s="32" customFormat="1" ht="24" customHeight="1" thickBot="1" x14ac:dyDescent="0.35">
      <c r="B8" s="736"/>
      <c r="C8" s="344" t="s">
        <v>368</v>
      </c>
      <c r="D8" s="345">
        <f t="shared" ref="D8:I8" si="1">D9+D10</f>
        <v>0</v>
      </c>
      <c r="E8" s="346">
        <f t="shared" si="1"/>
        <v>0</v>
      </c>
      <c r="F8" s="347">
        <f t="shared" si="1"/>
        <v>0</v>
      </c>
      <c r="G8" s="345">
        <f t="shared" si="1"/>
        <v>0</v>
      </c>
      <c r="H8" s="346">
        <f t="shared" si="1"/>
        <v>0</v>
      </c>
      <c r="I8" s="348">
        <f t="shared" si="1"/>
        <v>0</v>
      </c>
      <c r="J8" s="23"/>
      <c r="K8" s="739"/>
      <c r="L8" s="12"/>
    </row>
    <row r="9" spans="2:12" ht="30" customHeight="1" x14ac:dyDescent="0.3">
      <c r="B9" s="736"/>
      <c r="C9" s="218" t="s">
        <v>405</v>
      </c>
      <c r="D9" s="54"/>
      <c r="E9" s="52"/>
      <c r="F9" s="53"/>
      <c r="G9" s="232"/>
      <c r="H9" s="55"/>
      <c r="I9" s="56"/>
      <c r="J9" s="7"/>
      <c r="K9" s="410" t="s">
        <v>159</v>
      </c>
    </row>
    <row r="10" spans="2:12" ht="30.9" customHeight="1" x14ac:dyDescent="0.3">
      <c r="B10" s="736"/>
      <c r="C10" s="219" t="s">
        <v>406</v>
      </c>
      <c r="D10" s="38">
        <f>D13+D12+D11</f>
        <v>0</v>
      </c>
      <c r="E10" s="39">
        <f t="shared" ref="E10:I10" si="2">E13+E12+E11</f>
        <v>0</v>
      </c>
      <c r="F10" s="40">
        <f t="shared" si="2"/>
        <v>0</v>
      </c>
      <c r="G10" s="38">
        <f t="shared" si="2"/>
        <v>0</v>
      </c>
      <c r="H10" s="39">
        <f t="shared" si="2"/>
        <v>0</v>
      </c>
      <c r="I10" s="41">
        <f t="shared" si="2"/>
        <v>0</v>
      </c>
      <c r="J10" s="18"/>
      <c r="K10" s="410" t="s">
        <v>375</v>
      </c>
    </row>
    <row r="11" spans="2:12" ht="27.9" customHeight="1" x14ac:dyDescent="0.3">
      <c r="B11" s="736"/>
      <c r="C11" s="219" t="s">
        <v>409</v>
      </c>
      <c r="D11" s="42"/>
      <c r="E11" s="43"/>
      <c r="F11" s="44"/>
      <c r="G11" s="48"/>
      <c r="H11" s="49"/>
      <c r="I11" s="50"/>
      <c r="J11" s="18"/>
      <c r="K11" s="26" t="s">
        <v>370</v>
      </c>
    </row>
    <row r="12" spans="2:12" ht="21" customHeight="1" x14ac:dyDescent="0.3">
      <c r="B12" s="736"/>
      <c r="C12" s="219" t="s">
        <v>249</v>
      </c>
      <c r="D12" s="42"/>
      <c r="E12" s="43"/>
      <c r="F12" s="44"/>
      <c r="G12" s="48"/>
      <c r="H12" s="49"/>
      <c r="I12" s="50"/>
      <c r="J12" s="18"/>
    </row>
    <row r="13" spans="2:12" ht="23.25" customHeight="1" thickBot="1" x14ac:dyDescent="0.35">
      <c r="B13" s="736"/>
      <c r="C13" s="233" t="s">
        <v>407</v>
      </c>
      <c r="D13" s="117"/>
      <c r="E13" s="118"/>
      <c r="F13" s="119"/>
      <c r="G13" s="120"/>
      <c r="H13" s="121"/>
      <c r="I13" s="122"/>
      <c r="J13" s="18"/>
    </row>
    <row r="14" spans="2:12" ht="21.6" customHeight="1" thickBot="1" x14ac:dyDescent="0.35">
      <c r="B14" s="736"/>
      <c r="C14" s="305" t="s">
        <v>251</v>
      </c>
      <c r="D14" s="350">
        <f t="shared" ref="D14:I14" si="3">D15+D16</f>
        <v>0</v>
      </c>
      <c r="E14" s="351">
        <f t="shared" si="3"/>
        <v>0</v>
      </c>
      <c r="F14" s="352">
        <f t="shared" si="3"/>
        <v>0</v>
      </c>
      <c r="G14" s="350">
        <f t="shared" si="3"/>
        <v>0</v>
      </c>
      <c r="H14" s="351">
        <f t="shared" si="3"/>
        <v>0</v>
      </c>
      <c r="I14" s="353">
        <f t="shared" si="3"/>
        <v>0</v>
      </c>
      <c r="J14" s="7"/>
      <c r="K14" s="495"/>
    </row>
    <row r="15" spans="2:12" ht="27" customHeight="1" x14ac:dyDescent="0.3">
      <c r="B15" s="736"/>
      <c r="C15" s="218" t="s">
        <v>408</v>
      </c>
      <c r="D15" s="54"/>
      <c r="E15" s="52"/>
      <c r="F15" s="53"/>
      <c r="G15" s="565"/>
      <c r="H15" s="566"/>
      <c r="I15" s="567"/>
      <c r="J15" s="7"/>
    </row>
    <row r="16" spans="2:12" ht="24.6" customHeight="1" x14ac:dyDescent="0.3">
      <c r="B16" s="736"/>
      <c r="C16" s="219" t="s">
        <v>106</v>
      </c>
      <c r="D16" s="42">
        <f>D17+D18+D19</f>
        <v>0</v>
      </c>
      <c r="E16" s="43">
        <f t="shared" ref="E16:I16" si="4">E17+E18+E19</f>
        <v>0</v>
      </c>
      <c r="F16" s="44">
        <f t="shared" si="4"/>
        <v>0</v>
      </c>
      <c r="G16" s="42">
        <f t="shared" si="4"/>
        <v>0</v>
      </c>
      <c r="H16" s="43">
        <f t="shared" si="4"/>
        <v>0</v>
      </c>
      <c r="I16" s="47">
        <f t="shared" si="4"/>
        <v>0</v>
      </c>
      <c r="J16" s="7"/>
    </row>
    <row r="17" spans="2:12" ht="24.75" customHeight="1" x14ac:dyDescent="0.3">
      <c r="B17" s="736"/>
      <c r="C17" s="219" t="s">
        <v>410</v>
      </c>
      <c r="D17" s="42"/>
      <c r="E17" s="43"/>
      <c r="F17" s="44"/>
      <c r="G17" s="48"/>
      <c r="H17" s="49"/>
      <c r="I17" s="46"/>
      <c r="J17" s="7"/>
    </row>
    <row r="18" spans="2:12" ht="22.35" customHeight="1" x14ac:dyDescent="0.3">
      <c r="B18" s="736"/>
      <c r="C18" s="219" t="s">
        <v>250</v>
      </c>
      <c r="D18" s="42"/>
      <c r="E18" s="43"/>
      <c r="F18" s="44"/>
      <c r="G18" s="48"/>
      <c r="H18" s="49"/>
      <c r="I18" s="50"/>
      <c r="J18" s="7"/>
      <c r="K18" s="496"/>
    </row>
    <row r="19" spans="2:12" ht="25.5" customHeight="1" thickBot="1" x14ac:dyDescent="0.35">
      <c r="B19" s="740"/>
      <c r="C19" s="234" t="s">
        <v>411</v>
      </c>
      <c r="D19" s="235"/>
      <c r="E19" s="236"/>
      <c r="F19" s="237"/>
      <c r="G19" s="238"/>
      <c r="H19" s="239"/>
      <c r="I19" s="240"/>
      <c r="J19" s="7"/>
      <c r="K19" s="497"/>
    </row>
    <row r="20" spans="2:12" ht="28.5" customHeight="1" x14ac:dyDescent="0.3">
      <c r="B20" s="746" t="s">
        <v>12</v>
      </c>
      <c r="C20" s="220" t="s">
        <v>152</v>
      </c>
      <c r="D20" s="325"/>
      <c r="E20" s="323"/>
      <c r="F20" s="324"/>
      <c r="G20" s="563"/>
      <c r="H20" s="326"/>
      <c r="I20" s="564"/>
      <c r="J20" s="7"/>
      <c r="K20" s="498"/>
    </row>
    <row r="21" spans="2:12" s="32" customFormat="1" ht="28.5" customHeight="1" x14ac:dyDescent="0.3">
      <c r="B21" s="740"/>
      <c r="C21" s="233" t="s">
        <v>153</v>
      </c>
      <c r="D21" s="117"/>
      <c r="E21" s="118"/>
      <c r="F21" s="119"/>
      <c r="G21" s="120"/>
      <c r="H21" s="121"/>
      <c r="I21" s="122"/>
      <c r="J21" s="7"/>
      <c r="K21" s="498"/>
    </row>
    <row r="22" spans="2:12" ht="15.75" customHeight="1" thickBot="1" x14ac:dyDescent="0.35">
      <c r="B22" s="234" t="s">
        <v>13</v>
      </c>
      <c r="C22" s="234" t="s">
        <v>18</v>
      </c>
      <c r="D22" s="235"/>
      <c r="E22" s="236"/>
      <c r="F22" s="237"/>
      <c r="G22" s="238"/>
      <c r="H22" s="239"/>
      <c r="I22" s="240"/>
      <c r="J22" s="7"/>
      <c r="K22" s="498"/>
    </row>
    <row r="23" spans="2:12" ht="19.350000000000001" customHeight="1" thickBot="1" x14ac:dyDescent="0.35">
      <c r="B23" s="37"/>
      <c r="C23" s="741" t="s">
        <v>128</v>
      </c>
      <c r="D23" s="742"/>
      <c r="E23" s="742"/>
      <c r="F23" s="742"/>
      <c r="G23" s="742"/>
      <c r="H23" s="742"/>
      <c r="I23" s="743"/>
      <c r="J23" s="7"/>
      <c r="K23" s="498"/>
    </row>
    <row r="24" spans="2:12" s="32" customFormat="1" ht="17.100000000000001" customHeight="1" thickBot="1" x14ac:dyDescent="0.35">
      <c r="B24" s="735" t="s">
        <v>11</v>
      </c>
      <c r="C24" s="327" t="s">
        <v>88</v>
      </c>
      <c r="D24" s="277">
        <f t="shared" ref="D24:I24" si="5">D25+D26</f>
        <v>0</v>
      </c>
      <c r="E24" s="278">
        <f t="shared" si="5"/>
        <v>0</v>
      </c>
      <c r="F24" s="302">
        <f t="shared" si="5"/>
        <v>0</v>
      </c>
      <c r="G24" s="277">
        <f t="shared" si="5"/>
        <v>0</v>
      </c>
      <c r="H24" s="278">
        <f t="shared" si="5"/>
        <v>0</v>
      </c>
      <c r="I24" s="279">
        <f t="shared" si="5"/>
        <v>0</v>
      </c>
      <c r="J24" s="7"/>
      <c r="K24" s="498"/>
    </row>
    <row r="25" spans="2:12" ht="16.350000000000001" customHeight="1" x14ac:dyDescent="0.3">
      <c r="B25" s="736"/>
      <c r="C25" s="292" t="s">
        <v>87</v>
      </c>
      <c r="D25" s="126"/>
      <c r="E25" s="52"/>
      <c r="F25" s="53"/>
      <c r="G25" s="54"/>
      <c r="H25" s="55"/>
      <c r="I25" s="56"/>
      <c r="J25" s="7"/>
      <c r="K25" s="494"/>
    </row>
    <row r="26" spans="2:12" ht="15" customHeight="1" thickBot="1" x14ac:dyDescent="0.35">
      <c r="B26" s="736"/>
      <c r="C26" s="242" t="s">
        <v>326</v>
      </c>
      <c r="D26" s="328"/>
      <c r="E26" s="118"/>
      <c r="F26" s="119"/>
      <c r="G26" s="117"/>
      <c r="H26" s="121"/>
      <c r="I26" s="122"/>
      <c r="J26" s="7"/>
      <c r="K26" s="494"/>
    </row>
    <row r="27" spans="2:12" ht="18.600000000000001" customHeight="1" thickBot="1" x14ac:dyDescent="0.35">
      <c r="B27" s="736"/>
      <c r="C27" s="333" t="s">
        <v>90</v>
      </c>
      <c r="D27" s="277">
        <f t="shared" ref="D27:I27" si="6">D28+D29</f>
        <v>0</v>
      </c>
      <c r="E27" s="278">
        <f t="shared" si="6"/>
        <v>0</v>
      </c>
      <c r="F27" s="302">
        <f t="shared" si="6"/>
        <v>0</v>
      </c>
      <c r="G27" s="277">
        <f t="shared" si="6"/>
        <v>0</v>
      </c>
      <c r="H27" s="278">
        <f t="shared" si="6"/>
        <v>0</v>
      </c>
      <c r="I27" s="279">
        <f t="shared" si="6"/>
        <v>0</v>
      </c>
      <c r="J27" s="7"/>
      <c r="K27" s="494"/>
    </row>
    <row r="28" spans="2:12" ht="15.75" customHeight="1" x14ac:dyDescent="0.3">
      <c r="B28" s="736"/>
      <c r="C28" s="241" t="s">
        <v>89</v>
      </c>
      <c r="D28" s="322"/>
      <c r="E28" s="329"/>
      <c r="F28" s="330"/>
      <c r="G28" s="331"/>
      <c r="H28" s="326"/>
      <c r="I28" s="332"/>
      <c r="J28" s="7"/>
      <c r="K28" s="494"/>
    </row>
    <row r="29" spans="2:12" ht="15.75" customHeight="1" thickBot="1" x14ac:dyDescent="0.35">
      <c r="B29" s="737"/>
      <c r="C29" s="339" t="s">
        <v>327</v>
      </c>
      <c r="D29" s="340"/>
      <c r="E29" s="341"/>
      <c r="F29" s="342"/>
      <c r="G29" s="343"/>
      <c r="H29" s="239"/>
      <c r="I29" s="134"/>
      <c r="J29" s="17"/>
      <c r="K29" s="494"/>
      <c r="L29" s="7"/>
    </row>
    <row r="30" spans="2:12" ht="15" customHeight="1" x14ac:dyDescent="0.3">
      <c r="B30" s="736" t="s">
        <v>12</v>
      </c>
      <c r="C30" s="241" t="s">
        <v>86</v>
      </c>
      <c r="D30" s="334"/>
      <c r="E30" s="335"/>
      <c r="F30" s="336"/>
      <c r="G30" s="337"/>
      <c r="H30" s="338"/>
      <c r="I30" s="332"/>
      <c r="J30" s="12"/>
      <c r="K30" s="10"/>
      <c r="L30" s="9"/>
    </row>
    <row r="31" spans="2:12" ht="15.75" customHeight="1" thickBot="1" x14ac:dyDescent="0.35">
      <c r="B31" s="737"/>
      <c r="C31" s="242" t="s">
        <v>19</v>
      </c>
      <c r="D31" s="61"/>
      <c r="E31" s="143"/>
      <c r="F31" s="144"/>
      <c r="G31" s="145"/>
      <c r="H31" s="146"/>
      <c r="I31" s="150"/>
      <c r="J31" s="19"/>
      <c r="K31" s="10"/>
      <c r="L31" s="11"/>
    </row>
    <row r="32" spans="2:12" s="32" customFormat="1" ht="15.75" customHeight="1" thickBot="1" x14ac:dyDescent="0.35">
      <c r="B32" s="37"/>
      <c r="C32" s="756" t="s">
        <v>177</v>
      </c>
      <c r="D32" s="757"/>
      <c r="E32" s="757"/>
      <c r="F32" s="757"/>
      <c r="G32" s="757"/>
      <c r="H32" s="757"/>
      <c r="I32" s="758"/>
      <c r="J32" s="19"/>
      <c r="K32" s="15" t="s">
        <v>185</v>
      </c>
      <c r="L32" s="11"/>
    </row>
    <row r="33" spans="2:13" s="32" customFormat="1" ht="15.75" customHeight="1" thickBot="1" x14ac:dyDescent="0.35">
      <c r="B33" s="735" t="s">
        <v>11</v>
      </c>
      <c r="C33" s="305" t="s">
        <v>136</v>
      </c>
      <c r="D33" s="315">
        <f t="shared" ref="D33:I33" si="7">D34+D37</f>
        <v>0</v>
      </c>
      <c r="E33" s="316">
        <f t="shared" si="7"/>
        <v>0</v>
      </c>
      <c r="F33" s="317">
        <f t="shared" si="7"/>
        <v>0</v>
      </c>
      <c r="G33" s="315">
        <f t="shared" si="7"/>
        <v>0</v>
      </c>
      <c r="H33" s="316">
        <f t="shared" si="7"/>
        <v>0</v>
      </c>
      <c r="I33" s="318">
        <f t="shared" si="7"/>
        <v>0</v>
      </c>
      <c r="J33" s="19"/>
      <c r="K33" s="15"/>
      <c r="L33" s="11"/>
    </row>
    <row r="34" spans="2:13" s="32" customFormat="1" ht="15.75" customHeight="1" x14ac:dyDescent="0.3">
      <c r="B34" s="736"/>
      <c r="C34" s="220" t="s">
        <v>101</v>
      </c>
      <c r="D34" s="306">
        <f t="shared" ref="D34:I34" si="8">D35+D36</f>
        <v>0</v>
      </c>
      <c r="E34" s="313">
        <f t="shared" si="8"/>
        <v>0</v>
      </c>
      <c r="F34" s="314">
        <f t="shared" si="8"/>
        <v>0</v>
      </c>
      <c r="G34" s="306">
        <f t="shared" si="8"/>
        <v>0</v>
      </c>
      <c r="H34" s="313">
        <f t="shared" si="8"/>
        <v>0</v>
      </c>
      <c r="I34" s="151">
        <f t="shared" si="8"/>
        <v>0</v>
      </c>
      <c r="J34" s="19"/>
      <c r="K34" s="15"/>
      <c r="L34" s="11"/>
    </row>
    <row r="35" spans="2:13" s="32" customFormat="1" ht="15.75" customHeight="1" x14ac:dyDescent="0.3">
      <c r="B35" s="736"/>
      <c r="C35" s="220" t="s">
        <v>100</v>
      </c>
      <c r="D35" s="306"/>
      <c r="E35" s="147"/>
      <c r="F35" s="307"/>
      <c r="G35" s="148"/>
      <c r="H35" s="149"/>
      <c r="I35" s="151"/>
      <c r="J35" s="19"/>
      <c r="K35" s="10"/>
      <c r="L35" s="11"/>
    </row>
    <row r="36" spans="2:13" ht="15.75" customHeight="1" x14ac:dyDescent="0.3">
      <c r="B36" s="736"/>
      <c r="C36" s="606" t="s">
        <v>328</v>
      </c>
      <c r="D36" s="308"/>
      <c r="E36" s="33"/>
      <c r="F36" s="309"/>
      <c r="G36" s="34"/>
      <c r="H36" s="64"/>
      <c r="I36" s="65"/>
      <c r="J36" s="17"/>
      <c r="K36" s="494"/>
      <c r="L36" s="7"/>
    </row>
    <row r="37" spans="2:13" ht="15.75" customHeight="1" x14ac:dyDescent="0.3">
      <c r="B37" s="736"/>
      <c r="C37" s="233" t="s">
        <v>103</v>
      </c>
      <c r="D37" s="308">
        <f t="shared" ref="D37:I37" si="9">D38+D39</f>
        <v>0</v>
      </c>
      <c r="E37" s="33">
        <f t="shared" si="9"/>
        <v>0</v>
      </c>
      <c r="F37" s="309">
        <f t="shared" si="9"/>
        <v>0</v>
      </c>
      <c r="G37" s="34">
        <f t="shared" si="9"/>
        <v>0</v>
      </c>
      <c r="H37" s="35">
        <f t="shared" si="9"/>
        <v>0</v>
      </c>
      <c r="I37" s="36">
        <f t="shared" si="9"/>
        <v>0</v>
      </c>
      <c r="J37" s="17"/>
      <c r="K37" s="494"/>
      <c r="L37" s="7"/>
    </row>
    <row r="38" spans="2:13" ht="15" customHeight="1" x14ac:dyDescent="0.3">
      <c r="B38" s="736"/>
      <c r="C38" s="233" t="s">
        <v>102</v>
      </c>
      <c r="D38" s="308"/>
      <c r="E38" s="33"/>
      <c r="F38" s="309"/>
      <c r="G38" s="34"/>
      <c r="H38" s="64"/>
      <c r="I38" s="65"/>
      <c r="J38" s="7"/>
      <c r="K38" s="494"/>
      <c r="L38" s="8"/>
    </row>
    <row r="39" spans="2:13" ht="15" customHeight="1" thickBot="1" x14ac:dyDescent="0.35">
      <c r="B39" s="737"/>
      <c r="C39" s="607" t="s">
        <v>329</v>
      </c>
      <c r="D39" s="310"/>
      <c r="E39" s="311"/>
      <c r="F39" s="312"/>
      <c r="G39" s="319"/>
      <c r="H39" s="320"/>
      <c r="I39" s="321"/>
      <c r="J39" s="7"/>
      <c r="K39" s="494"/>
      <c r="L39" s="8"/>
    </row>
    <row r="40" spans="2:13" ht="15" customHeight="1" thickBot="1" x14ac:dyDescent="0.35">
      <c r="B40" s="298"/>
      <c r="C40" s="741" t="s">
        <v>10</v>
      </c>
      <c r="D40" s="742"/>
      <c r="E40" s="742"/>
      <c r="F40" s="742"/>
      <c r="G40" s="742"/>
      <c r="H40" s="742"/>
      <c r="I40" s="743"/>
    </row>
    <row r="41" spans="2:13" s="32" customFormat="1" ht="15" customHeight="1" thickBot="1" x14ac:dyDescent="0.35">
      <c r="B41" s="716" t="s">
        <v>11</v>
      </c>
      <c r="C41" s="245" t="s">
        <v>105</v>
      </c>
      <c r="D41" s="58">
        <f t="shared" ref="D41:I41" si="10">D42+D43</f>
        <v>0</v>
      </c>
      <c r="E41" s="59">
        <f t="shared" si="10"/>
        <v>0</v>
      </c>
      <c r="F41" s="60">
        <f t="shared" si="10"/>
        <v>0</v>
      </c>
      <c r="G41" s="61">
        <f t="shared" si="10"/>
        <v>0</v>
      </c>
      <c r="H41" s="59">
        <f t="shared" si="10"/>
        <v>0</v>
      </c>
      <c r="I41" s="62">
        <f t="shared" si="10"/>
        <v>0</v>
      </c>
      <c r="K41" s="26"/>
    </row>
    <row r="42" spans="2:13" x14ac:dyDescent="0.3">
      <c r="B42" s="717"/>
      <c r="C42" s="243" t="s">
        <v>104</v>
      </c>
      <c r="D42" s="51"/>
      <c r="E42" s="52"/>
      <c r="F42" s="53"/>
      <c r="G42" s="54"/>
      <c r="H42" s="55"/>
      <c r="I42" s="56"/>
    </row>
    <row r="43" spans="2:13" ht="15" thickBot="1" x14ac:dyDescent="0.35">
      <c r="B43" s="718"/>
      <c r="C43" s="244" t="s">
        <v>330</v>
      </c>
      <c r="D43" s="57"/>
      <c r="E43" s="43"/>
      <c r="F43" s="44"/>
      <c r="G43" s="42"/>
      <c r="H43" s="49"/>
      <c r="I43" s="50"/>
    </row>
    <row r="44" spans="2:13" ht="15" thickBot="1" x14ac:dyDescent="0.35">
      <c r="B44" s="299"/>
      <c r="C44" s="333" t="s">
        <v>163</v>
      </c>
      <c r="D44" s="759"/>
      <c r="E44" s="760"/>
      <c r="F44" s="760"/>
      <c r="G44" s="760"/>
      <c r="H44" s="760"/>
      <c r="I44" s="761"/>
      <c r="J44" s="32"/>
      <c r="K44" s="26" t="s">
        <v>246</v>
      </c>
      <c r="L44" s="32"/>
      <c r="M44" s="32"/>
    </row>
    <row r="45" spans="2:13" s="32" customFormat="1" ht="29.4" thickBot="1" x14ac:dyDescent="0.35">
      <c r="B45" s="735" t="s">
        <v>133</v>
      </c>
      <c r="C45" s="300" t="s">
        <v>165</v>
      </c>
      <c r="D45" s="301">
        <f t="shared" ref="D45:I45" si="11">D46+D47</f>
        <v>0</v>
      </c>
      <c r="E45" s="278">
        <f t="shared" si="11"/>
        <v>0</v>
      </c>
      <c r="F45" s="302">
        <f t="shared" si="11"/>
        <v>0</v>
      </c>
      <c r="G45" s="277">
        <f t="shared" si="11"/>
        <v>0</v>
      </c>
      <c r="H45" s="278">
        <f t="shared" si="11"/>
        <v>0</v>
      </c>
      <c r="I45" s="279">
        <f t="shared" si="11"/>
        <v>0</v>
      </c>
      <c r="K45" s="26" t="s">
        <v>248</v>
      </c>
    </row>
    <row r="46" spans="2:13" x14ac:dyDescent="0.3">
      <c r="B46" s="736"/>
      <c r="C46" s="226" t="s">
        <v>164</v>
      </c>
      <c r="D46" s="51"/>
      <c r="E46" s="52"/>
      <c r="F46" s="53"/>
      <c r="G46" s="54"/>
      <c r="H46" s="55"/>
      <c r="I46" s="56"/>
      <c r="J46" s="70"/>
      <c r="L46" s="70"/>
      <c r="M46" s="70"/>
    </row>
    <row r="47" spans="2:13" ht="15" thickBot="1" x14ac:dyDescent="0.35">
      <c r="B47" s="737"/>
      <c r="C47" s="303" t="s">
        <v>331</v>
      </c>
      <c r="D47" s="304"/>
      <c r="E47" s="236"/>
      <c r="F47" s="237"/>
      <c r="G47" s="235"/>
      <c r="H47" s="239"/>
      <c r="I47" s="240"/>
      <c r="J47" s="27"/>
      <c r="L47" s="27"/>
      <c r="M47" s="27"/>
    </row>
    <row r="50" spans="2:11" x14ac:dyDescent="0.3">
      <c r="B50" s="634" t="s">
        <v>111</v>
      </c>
      <c r="C50" s="634"/>
      <c r="D50" s="634"/>
      <c r="E50" s="634"/>
      <c r="F50" s="634"/>
      <c r="G50" s="634"/>
      <c r="H50" s="634"/>
      <c r="I50" s="634"/>
      <c r="J50" s="634"/>
      <c r="K50" s="634"/>
    </row>
    <row r="51" spans="2:11" x14ac:dyDescent="0.3">
      <c r="B51" s="608" t="s">
        <v>139</v>
      </c>
      <c r="C51" s="608"/>
      <c r="D51" s="608"/>
      <c r="E51" s="608"/>
      <c r="F51" s="608"/>
      <c r="G51" s="608"/>
      <c r="H51" s="608"/>
      <c r="I51" s="608"/>
      <c r="J51" s="608"/>
      <c r="K51" s="608"/>
    </row>
    <row r="52" spans="2:11" x14ac:dyDescent="0.3">
      <c r="B52" s="755" t="s">
        <v>162</v>
      </c>
      <c r="C52" s="755"/>
      <c r="D52" s="755"/>
      <c r="E52" s="755"/>
      <c r="F52" s="755"/>
      <c r="G52" s="755"/>
      <c r="H52" s="755"/>
      <c r="I52" s="755"/>
      <c r="J52" s="755"/>
      <c r="K52" s="755"/>
    </row>
    <row r="53" spans="2:11" x14ac:dyDescent="0.3">
      <c r="B53" s="608" t="s">
        <v>160</v>
      </c>
      <c r="C53" s="608"/>
      <c r="D53" s="608"/>
      <c r="E53" s="608"/>
      <c r="F53" s="608"/>
      <c r="G53" s="608"/>
      <c r="H53" s="608"/>
      <c r="I53" s="608"/>
      <c r="J53" s="608"/>
      <c r="K53" s="608"/>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8:I13 D20:I22 D25:I25 D28:I28 D42:I42 D46:I46 D30:I31">
    <cfRule type="containsBlanks" dxfId="43" priority="8">
      <formula>LEN(TRIM(D8))=0</formula>
    </cfRule>
  </conditionalFormatting>
  <conditionalFormatting sqref="D33:I39">
    <cfRule type="containsBlanks" dxfId="42"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B2" sqref="B2:U2"/>
    </sheetView>
  </sheetViews>
  <sheetFormatPr defaultColWidth="8.6640625" defaultRowHeight="14.4" x14ac:dyDescent="0.3"/>
  <cols>
    <col min="1" max="1" width="2.33203125" customWidth="1"/>
    <col min="2" max="2" width="11.33203125" customWidth="1"/>
    <col min="3" max="3" width="19.109375" customWidth="1"/>
    <col min="4" max="4" width="8.6640625" style="32" customWidth="1"/>
    <col min="5" max="7" width="8.6640625" customWidth="1"/>
    <col min="8" max="11" width="8.6640625" style="32" customWidth="1"/>
    <col min="12" max="14" width="8.6640625" customWidth="1"/>
    <col min="15" max="21" width="8.6640625" style="32" customWidth="1"/>
    <col min="22" max="22" width="2.33203125" style="32" customWidth="1"/>
    <col min="23" max="23" width="70.44140625" style="32" customWidth="1"/>
    <col min="24" max="24" width="8.33203125" customWidth="1"/>
    <col min="25" max="25" width="6.6640625" customWidth="1"/>
  </cols>
  <sheetData>
    <row r="1" spans="2:38" ht="15" thickBot="1" x14ac:dyDescent="0.35">
      <c r="B1" t="s">
        <v>129</v>
      </c>
      <c r="C1" s="5"/>
      <c r="D1" s="5"/>
    </row>
    <row r="2" spans="2:38" ht="14.85" customHeight="1" thickBot="1" x14ac:dyDescent="0.35">
      <c r="B2" s="762" t="s">
        <v>257</v>
      </c>
      <c r="C2" s="763"/>
      <c r="D2" s="763"/>
      <c r="E2" s="763"/>
      <c r="F2" s="763"/>
      <c r="G2" s="763"/>
      <c r="H2" s="763"/>
      <c r="I2" s="763"/>
      <c r="J2" s="763"/>
      <c r="K2" s="763"/>
      <c r="L2" s="763"/>
      <c r="M2" s="763"/>
      <c r="N2" s="763"/>
      <c r="O2" s="763"/>
      <c r="P2" s="763"/>
      <c r="Q2" s="763"/>
      <c r="R2" s="763"/>
      <c r="S2" s="763"/>
      <c r="T2" s="763"/>
      <c r="U2" s="764"/>
      <c r="V2" s="175"/>
      <c r="W2" s="63" t="s">
        <v>137</v>
      </c>
      <c r="Z2" s="1"/>
      <c r="AA2" s="1"/>
      <c r="AB2" s="1"/>
    </row>
    <row r="3" spans="2:38" ht="14.85" customHeight="1" thickBot="1" x14ac:dyDescent="0.35">
      <c r="B3" s="775"/>
      <c r="C3" s="776"/>
      <c r="D3" s="776"/>
      <c r="E3" s="776"/>
      <c r="F3" s="776"/>
      <c r="G3" s="776"/>
      <c r="H3" s="776"/>
      <c r="I3" s="776"/>
      <c r="J3" s="776"/>
      <c r="K3" s="776"/>
      <c r="L3" s="776"/>
      <c r="M3" s="776"/>
      <c r="N3" s="776"/>
      <c r="O3" s="157"/>
      <c r="P3" s="541"/>
      <c r="Q3" s="541"/>
      <c r="R3" s="541"/>
      <c r="S3" s="541"/>
      <c r="T3" s="541"/>
      <c r="U3" s="541"/>
      <c r="V3" s="157"/>
      <c r="Z3" s="32"/>
      <c r="AA3" s="1"/>
      <c r="AB3" s="1"/>
    </row>
    <row r="4" spans="2:38" ht="35.25" customHeight="1" thickBot="1" x14ac:dyDescent="0.35">
      <c r="B4" s="625"/>
      <c r="C4" s="777"/>
      <c r="D4" s="747" t="s">
        <v>382</v>
      </c>
      <c r="E4" s="748"/>
      <c r="F4" s="748"/>
      <c r="G4" s="748"/>
      <c r="H4" s="748"/>
      <c r="I4" s="748"/>
      <c r="J4" s="748"/>
      <c r="K4" s="748"/>
      <c r="L4" s="748"/>
      <c r="M4" s="747" t="s">
        <v>383</v>
      </c>
      <c r="N4" s="748"/>
      <c r="O4" s="748"/>
      <c r="P4" s="748"/>
      <c r="Q4" s="748"/>
      <c r="R4" s="748"/>
      <c r="S4" s="748"/>
      <c r="T4" s="748"/>
      <c r="U4" s="749"/>
      <c r="V4" s="357"/>
      <c r="W4" s="26" t="s">
        <v>140</v>
      </c>
    </row>
    <row r="5" spans="2:38" s="32" customFormat="1" ht="35.25" customHeight="1" thickBot="1" x14ac:dyDescent="0.35">
      <c r="B5" s="778"/>
      <c r="C5" s="779"/>
      <c r="D5" s="747">
        <v>2016</v>
      </c>
      <c r="E5" s="748"/>
      <c r="F5" s="749"/>
      <c r="G5" s="650">
        <v>2017</v>
      </c>
      <c r="H5" s="620"/>
      <c r="I5" s="688"/>
      <c r="J5" s="747">
        <v>2018</v>
      </c>
      <c r="K5" s="748"/>
      <c r="L5" s="749"/>
      <c r="M5" s="650">
        <v>2020</v>
      </c>
      <c r="N5" s="620"/>
      <c r="O5" s="688"/>
      <c r="P5" s="747">
        <v>2025</v>
      </c>
      <c r="Q5" s="748"/>
      <c r="R5" s="749"/>
      <c r="S5" s="650">
        <v>2030</v>
      </c>
      <c r="T5" s="620"/>
      <c r="U5" s="688"/>
      <c r="W5" s="26" t="s">
        <v>264</v>
      </c>
      <c r="X5" s="27"/>
      <c r="Y5" s="27"/>
      <c r="Z5" s="27"/>
      <c r="AA5" s="27"/>
      <c r="AB5" s="27"/>
      <c r="AC5" s="27"/>
      <c r="AD5" s="27"/>
      <c r="AE5" s="27"/>
      <c r="AF5" s="27"/>
      <c r="AG5" s="27"/>
      <c r="AH5" s="27"/>
      <c r="AI5" s="27"/>
      <c r="AJ5" s="27"/>
      <c r="AK5" s="27"/>
      <c r="AL5" s="27"/>
    </row>
    <row r="6" spans="2:38" ht="41.1" customHeight="1" thickBot="1" x14ac:dyDescent="0.35">
      <c r="B6" s="425" t="s">
        <v>131</v>
      </c>
      <c r="C6" s="425" t="s">
        <v>108</v>
      </c>
      <c r="D6" s="262" t="s">
        <v>384</v>
      </c>
      <c r="E6" s="207" t="s">
        <v>385</v>
      </c>
      <c r="F6" s="208" t="s">
        <v>386</v>
      </c>
      <c r="G6" s="262" t="s">
        <v>384</v>
      </c>
      <c r="H6" s="207" t="s">
        <v>385</v>
      </c>
      <c r="I6" s="208" t="s">
        <v>386</v>
      </c>
      <c r="J6" s="597" t="s">
        <v>384</v>
      </c>
      <c r="K6" s="207" t="s">
        <v>385</v>
      </c>
      <c r="L6" s="208" t="s">
        <v>386</v>
      </c>
      <c r="M6" s="262" t="s">
        <v>384</v>
      </c>
      <c r="N6" s="207" t="s">
        <v>385</v>
      </c>
      <c r="O6" s="208" t="s">
        <v>386</v>
      </c>
      <c r="P6" s="356" t="s">
        <v>384</v>
      </c>
      <c r="Q6" s="263" t="s">
        <v>385</v>
      </c>
      <c r="R6" s="264" t="s">
        <v>386</v>
      </c>
      <c r="S6" s="356" t="s">
        <v>384</v>
      </c>
      <c r="T6" s="263" t="s">
        <v>385</v>
      </c>
      <c r="U6" s="264" t="s">
        <v>386</v>
      </c>
      <c r="V6"/>
      <c r="W6" s="402" t="s">
        <v>265</v>
      </c>
      <c r="X6" s="27"/>
      <c r="Y6" s="27"/>
      <c r="Z6" s="27"/>
      <c r="AA6" s="27"/>
      <c r="AB6" s="27"/>
      <c r="AC6" s="27"/>
      <c r="AD6" s="27"/>
      <c r="AE6" s="27"/>
      <c r="AF6" s="27"/>
      <c r="AG6" s="27"/>
      <c r="AH6" s="27"/>
      <c r="AI6" s="27"/>
      <c r="AJ6" s="27"/>
      <c r="AK6" s="27"/>
      <c r="AL6" s="27"/>
    </row>
    <row r="7" spans="2:38" ht="16.5" customHeight="1" x14ac:dyDescent="0.3">
      <c r="B7" s="780" t="s">
        <v>11</v>
      </c>
      <c r="C7" s="591" t="s">
        <v>7</v>
      </c>
      <c r="D7" s="585">
        <f>'5b. AFI targets'!D8</f>
        <v>0</v>
      </c>
      <c r="E7" s="584">
        <f>'5a. AFV estimates'!D9</f>
        <v>0</v>
      </c>
      <c r="F7" s="595" t="e">
        <f>E7/D7</f>
        <v>#DIV/0!</v>
      </c>
      <c r="G7" s="585">
        <f>'5b. AFI targets'!E8</f>
        <v>0</v>
      </c>
      <c r="H7" s="584">
        <f>'5a. AFV estimates'!E9</f>
        <v>0</v>
      </c>
      <c r="I7" s="595" t="e">
        <f>H7/G7</f>
        <v>#DIV/0!</v>
      </c>
      <c r="J7" s="585">
        <f>'5b. AFI targets'!F8</f>
        <v>0</v>
      </c>
      <c r="K7" s="584">
        <f>'5a. AFV estimates'!F9</f>
        <v>0</v>
      </c>
      <c r="L7" s="598" t="e">
        <f>K7/J7</f>
        <v>#DIV/0!</v>
      </c>
      <c r="M7" s="585">
        <f>'5b. AFI targets'!G8</f>
        <v>0</v>
      </c>
      <c r="N7" s="584">
        <f>'5a. AFV estimates'!G9</f>
        <v>0</v>
      </c>
      <c r="O7" s="586" t="e">
        <f>N7/M7</f>
        <v>#DIV/0!</v>
      </c>
      <c r="P7" s="583">
        <f>'5b. AFI targets'!H8</f>
        <v>0</v>
      </c>
      <c r="Q7" s="584">
        <f>'5a. AFV estimates'!H9</f>
        <v>0</v>
      </c>
      <c r="R7" s="586" t="e">
        <f>Q7/P7</f>
        <v>#DIV/0!</v>
      </c>
      <c r="S7" s="583">
        <f>'5b. AFI targets'!I8</f>
        <v>0</v>
      </c>
      <c r="T7" s="584">
        <f>'5a. AFV estimates'!I9</f>
        <v>0</v>
      </c>
      <c r="U7" s="587" t="e">
        <f>T7/S7</f>
        <v>#DIV/0!</v>
      </c>
      <c r="V7"/>
      <c r="W7" s="32" t="s">
        <v>284</v>
      </c>
      <c r="X7" s="27"/>
      <c r="Y7" s="27"/>
      <c r="Z7" s="27"/>
      <c r="AA7" s="27"/>
      <c r="AB7" s="27"/>
      <c r="AC7" s="27"/>
      <c r="AD7" s="27"/>
      <c r="AE7" s="27"/>
      <c r="AF7" s="27"/>
      <c r="AG7" s="27"/>
      <c r="AH7" s="27"/>
      <c r="AI7" s="27"/>
      <c r="AJ7" s="27"/>
      <c r="AK7" s="27"/>
      <c r="AL7" s="27"/>
    </row>
    <row r="8" spans="2:38" x14ac:dyDescent="0.3">
      <c r="B8" s="781"/>
      <c r="C8" s="592" t="s">
        <v>110</v>
      </c>
      <c r="D8" s="590">
        <f>'5b. AFI targets'!D25</f>
        <v>0</v>
      </c>
      <c r="E8" s="589">
        <f>'5a. AFV estimates'!D29</f>
        <v>0</v>
      </c>
      <c r="F8" s="596" t="e">
        <f>E8/D8</f>
        <v>#DIV/0!</v>
      </c>
      <c r="G8" s="590">
        <f>'5b. AFI targets'!E25</f>
        <v>0</v>
      </c>
      <c r="H8" s="589">
        <f>'5a. AFV estimates'!E29</f>
        <v>0</v>
      </c>
      <c r="I8" s="596" t="e">
        <f>H8/G8</f>
        <v>#DIV/0!</v>
      </c>
      <c r="J8" s="590">
        <f>'5b. AFI targets'!F25</f>
        <v>0</v>
      </c>
      <c r="K8" s="589">
        <f>'5a. AFV estimates'!F29</f>
        <v>0</v>
      </c>
      <c r="L8" s="360" t="e">
        <f>K8/J8</f>
        <v>#DIV/0!</v>
      </c>
      <c r="M8" s="590">
        <f>'5b. AFI targets'!G25</f>
        <v>0</v>
      </c>
      <c r="N8" s="589">
        <f>'5a. AFV estimates'!G29</f>
        <v>0</v>
      </c>
      <c r="O8" s="361" t="e">
        <f>N8/M8</f>
        <v>#DIV/0!</v>
      </c>
      <c r="P8" s="588">
        <f>'5b. AFI targets'!H25</f>
        <v>0</v>
      </c>
      <c r="Q8" s="589">
        <f>'5a. AFV estimates'!H29</f>
        <v>0</v>
      </c>
      <c r="R8" s="361" t="e">
        <f>Q8/P8</f>
        <v>#DIV/0!</v>
      </c>
      <c r="S8" s="588">
        <f>'5b. AFI targets'!I25</f>
        <v>0</v>
      </c>
      <c r="T8" s="589">
        <f>'5a. AFV estimates'!I29</f>
        <v>0</v>
      </c>
      <c r="U8" s="361" t="e">
        <f>T8/S8</f>
        <v>#DIV/0!</v>
      </c>
      <c r="V8"/>
      <c r="W8" s="358"/>
    </row>
    <row r="9" spans="2:38" ht="15" thickBot="1" x14ac:dyDescent="0.35">
      <c r="B9" s="782"/>
      <c r="C9" s="593" t="s">
        <v>109</v>
      </c>
      <c r="D9" s="364"/>
      <c r="E9" s="362"/>
      <c r="F9" s="363"/>
      <c r="G9" s="364"/>
      <c r="H9" s="362"/>
      <c r="I9" s="363"/>
      <c r="J9" s="364"/>
      <c r="K9" s="362"/>
      <c r="L9" s="363"/>
      <c r="M9" s="364"/>
      <c r="N9" s="362"/>
      <c r="O9" s="365"/>
      <c r="P9" s="485"/>
      <c r="Q9" s="362"/>
      <c r="R9" s="365"/>
      <c r="S9" s="485"/>
      <c r="T9" s="362"/>
      <c r="U9" s="365"/>
      <c r="V9"/>
      <c r="W9" s="358"/>
    </row>
    <row r="10" spans="2:38" x14ac:dyDescent="0.3">
      <c r="B10" s="780" t="s">
        <v>12</v>
      </c>
      <c r="C10" s="582" t="s">
        <v>109</v>
      </c>
      <c r="D10" s="594"/>
      <c r="E10" s="378"/>
      <c r="F10" s="381"/>
      <c r="G10" s="380"/>
      <c r="H10" s="378"/>
      <c r="I10" s="381"/>
      <c r="J10" s="378"/>
      <c r="K10" s="378"/>
      <c r="L10" s="379"/>
      <c r="M10" s="380"/>
      <c r="N10" s="378"/>
      <c r="O10" s="381"/>
      <c r="P10" s="366"/>
      <c r="Q10" s="366"/>
      <c r="R10" s="367"/>
      <c r="S10" s="368"/>
      <c r="T10" s="366"/>
      <c r="U10" s="369"/>
      <c r="V10"/>
      <c r="W10" s="26"/>
    </row>
    <row r="11" spans="2:38" ht="15" customHeight="1" x14ac:dyDescent="0.3">
      <c r="B11" s="781"/>
      <c r="C11" s="532" t="s">
        <v>109</v>
      </c>
      <c r="D11" s="487"/>
      <c r="E11" s="370"/>
      <c r="F11" s="373"/>
      <c r="G11" s="372"/>
      <c r="H11" s="370"/>
      <c r="I11" s="373"/>
      <c r="J11" s="370"/>
      <c r="K11" s="370"/>
      <c r="L11" s="371"/>
      <c r="M11" s="372"/>
      <c r="N11" s="370"/>
      <c r="O11" s="373"/>
      <c r="P11" s="370"/>
      <c r="Q11" s="370"/>
      <c r="R11" s="371"/>
      <c r="S11" s="372"/>
      <c r="T11" s="370"/>
      <c r="U11" s="373"/>
      <c r="V11"/>
      <c r="W11" s="26"/>
    </row>
    <row r="12" spans="2:38" ht="15" thickBot="1" x14ac:dyDescent="0.35">
      <c r="B12" s="782"/>
      <c r="C12" s="533" t="s">
        <v>109</v>
      </c>
      <c r="D12" s="488"/>
      <c r="E12" s="374"/>
      <c r="F12" s="377"/>
      <c r="G12" s="376"/>
      <c r="H12" s="374"/>
      <c r="I12" s="377"/>
      <c r="J12" s="374"/>
      <c r="K12" s="374"/>
      <c r="L12" s="375"/>
      <c r="M12" s="376"/>
      <c r="N12" s="374"/>
      <c r="O12" s="377"/>
      <c r="P12" s="374"/>
      <c r="Q12" s="374"/>
      <c r="R12" s="375"/>
      <c r="S12" s="376"/>
      <c r="T12" s="374"/>
      <c r="U12" s="377"/>
      <c r="V12"/>
      <c r="W12" s="26"/>
    </row>
    <row r="13" spans="2:38" x14ac:dyDescent="0.3">
      <c r="B13" s="780" t="s">
        <v>13</v>
      </c>
      <c r="C13" s="531" t="s">
        <v>109</v>
      </c>
      <c r="D13" s="486"/>
      <c r="E13" s="366"/>
      <c r="F13" s="369"/>
      <c r="G13" s="368"/>
      <c r="H13" s="366"/>
      <c r="I13" s="369"/>
      <c r="J13" s="366"/>
      <c r="K13" s="366"/>
      <c r="L13" s="367"/>
      <c r="M13" s="368"/>
      <c r="N13" s="366"/>
      <c r="O13" s="369"/>
      <c r="P13" s="366"/>
      <c r="Q13" s="366"/>
      <c r="R13" s="367"/>
      <c r="S13" s="368"/>
      <c r="T13" s="366"/>
      <c r="U13" s="369"/>
      <c r="V13"/>
      <c r="W13" s="26"/>
    </row>
    <row r="14" spans="2:38" ht="14.1" customHeight="1" x14ac:dyDescent="0.3">
      <c r="B14" s="781"/>
      <c r="C14" s="532" t="s">
        <v>109</v>
      </c>
      <c r="D14" s="487"/>
      <c r="E14" s="370"/>
      <c r="F14" s="373"/>
      <c r="G14" s="372"/>
      <c r="H14" s="370"/>
      <c r="I14" s="373"/>
      <c r="J14" s="370"/>
      <c r="K14" s="370"/>
      <c r="L14" s="371"/>
      <c r="M14" s="372"/>
      <c r="N14" s="370"/>
      <c r="O14" s="373"/>
      <c r="P14" s="370"/>
      <c r="Q14" s="370"/>
      <c r="R14" s="371"/>
      <c r="S14" s="372"/>
      <c r="T14" s="370"/>
      <c r="U14" s="373"/>
      <c r="V14"/>
      <c r="W14" s="26"/>
    </row>
    <row r="15" spans="2:38" ht="15" thickBot="1" x14ac:dyDescent="0.35">
      <c r="B15" s="782"/>
      <c r="C15" s="533" t="s">
        <v>109</v>
      </c>
      <c r="D15" s="488"/>
      <c r="E15" s="374"/>
      <c r="F15" s="377"/>
      <c r="G15" s="376"/>
      <c r="H15" s="374"/>
      <c r="I15" s="377"/>
      <c r="J15" s="374"/>
      <c r="K15" s="374"/>
      <c r="L15" s="375"/>
      <c r="M15" s="376"/>
      <c r="N15" s="374"/>
      <c r="O15" s="377"/>
      <c r="P15" s="374"/>
      <c r="Q15" s="374"/>
      <c r="R15" s="375"/>
      <c r="S15" s="376"/>
      <c r="T15" s="374"/>
      <c r="U15" s="377"/>
      <c r="V15"/>
      <c r="W15" s="26"/>
    </row>
    <row r="16" spans="2:38" s="32" customFormat="1" x14ac:dyDescent="0.3">
      <c r="B16" s="780" t="s">
        <v>14</v>
      </c>
      <c r="C16" s="531" t="s">
        <v>109</v>
      </c>
      <c r="D16" s="486"/>
      <c r="E16" s="366"/>
      <c r="F16" s="369"/>
      <c r="G16" s="380"/>
      <c r="H16" s="378"/>
      <c r="I16" s="381"/>
      <c r="J16" s="378"/>
      <c r="K16" s="378"/>
      <c r="L16" s="379"/>
      <c r="M16" s="380"/>
      <c r="N16" s="378"/>
      <c r="O16" s="381"/>
      <c r="P16" s="378"/>
      <c r="Q16" s="378"/>
      <c r="R16" s="379"/>
      <c r="S16" s="380"/>
      <c r="T16" s="378"/>
      <c r="U16" s="381"/>
      <c r="W16" s="26"/>
    </row>
    <row r="17" spans="2:27" s="32" customFormat="1" x14ac:dyDescent="0.3">
      <c r="B17" s="781"/>
      <c r="C17" s="532" t="s">
        <v>109</v>
      </c>
      <c r="D17" s="487"/>
      <c r="E17" s="370"/>
      <c r="F17" s="373"/>
      <c r="G17" s="372"/>
      <c r="H17" s="370"/>
      <c r="I17" s="373"/>
      <c r="J17" s="370"/>
      <c r="K17" s="370"/>
      <c r="L17" s="371"/>
      <c r="M17" s="372"/>
      <c r="N17" s="370"/>
      <c r="O17" s="373"/>
      <c r="P17" s="370"/>
      <c r="Q17" s="370"/>
      <c r="R17" s="371"/>
      <c r="S17" s="372"/>
      <c r="T17" s="370"/>
      <c r="U17" s="373"/>
      <c r="W17" s="26"/>
    </row>
    <row r="18" spans="2:27" ht="15" thickBot="1" x14ac:dyDescent="0.35">
      <c r="B18" s="782"/>
      <c r="C18" s="533" t="s">
        <v>109</v>
      </c>
      <c r="D18" s="488"/>
      <c r="E18" s="374"/>
      <c r="F18" s="377"/>
      <c r="G18" s="376"/>
      <c r="H18" s="374"/>
      <c r="I18" s="377"/>
      <c r="J18" s="374"/>
      <c r="K18" s="374"/>
      <c r="L18" s="375"/>
      <c r="M18" s="376"/>
      <c r="N18" s="374"/>
      <c r="O18" s="377"/>
      <c r="P18" s="374"/>
      <c r="Q18" s="374"/>
      <c r="R18" s="375"/>
      <c r="S18" s="376"/>
      <c r="T18" s="374"/>
      <c r="U18" s="377"/>
      <c r="V18"/>
      <c r="W18" s="26"/>
    </row>
    <row r="19" spans="2:27" x14ac:dyDescent="0.3">
      <c r="B19" s="13"/>
    </row>
    <row r="20" spans="2:27" s="32" customFormat="1" x14ac:dyDescent="0.3">
      <c r="B20" s="22" t="s">
        <v>111</v>
      </c>
    </row>
    <row r="21" spans="2:27" s="32" customFormat="1" x14ac:dyDescent="0.3">
      <c r="B21" s="608" t="s">
        <v>150</v>
      </c>
      <c r="C21" s="608"/>
      <c r="D21" s="608"/>
      <c r="E21" s="608"/>
      <c r="F21" s="608"/>
      <c r="G21" s="608"/>
      <c r="H21" s="608"/>
      <c r="I21" s="608"/>
      <c r="J21" s="608"/>
      <c r="K21" s="608"/>
      <c r="L21" s="608"/>
      <c r="M21" s="608"/>
      <c r="N21" s="608"/>
      <c r="O21" s="608"/>
      <c r="P21" s="536"/>
      <c r="Q21" s="536"/>
      <c r="R21" s="536"/>
      <c r="S21" s="536"/>
      <c r="T21" s="536"/>
      <c r="U21" s="536"/>
      <c r="V21" s="27"/>
      <c r="W21" s="27"/>
      <c r="X21" s="27"/>
      <c r="Y21" s="27"/>
      <c r="Z21" s="27"/>
      <c r="AA21" s="27"/>
    </row>
    <row r="22" spans="2:27" s="32" customFormat="1" x14ac:dyDescent="0.3">
      <c r="B22" s="608" t="s">
        <v>151</v>
      </c>
      <c r="C22" s="608"/>
      <c r="D22" s="608"/>
      <c r="E22" s="608"/>
      <c r="F22" s="608"/>
      <c r="G22" s="608"/>
      <c r="H22" s="608"/>
      <c r="I22" s="608"/>
      <c r="J22" s="608"/>
      <c r="K22" s="608"/>
      <c r="L22" s="608"/>
      <c r="M22" s="608"/>
      <c r="N22" s="608"/>
      <c r="O22" s="608"/>
      <c r="P22" s="536"/>
      <c r="Q22" s="536"/>
      <c r="R22" s="536"/>
      <c r="S22" s="536"/>
      <c r="T22" s="536"/>
      <c r="U22" s="536"/>
      <c r="X22" s="27"/>
      <c r="Y22" s="27"/>
      <c r="Z22" s="27"/>
      <c r="AA22" s="27"/>
    </row>
    <row r="23" spans="2:27" s="32" customFormat="1" x14ac:dyDescent="0.3">
      <c r="X23" s="3"/>
    </row>
    <row r="24" spans="2:27" ht="15" thickBot="1" x14ac:dyDescent="0.35"/>
    <row r="25" spans="2:27" ht="16.5" customHeight="1" thickBot="1" x14ac:dyDescent="0.35">
      <c r="B25" s="762" t="s">
        <v>253</v>
      </c>
      <c r="C25" s="763"/>
      <c r="D25" s="763"/>
      <c r="E25" s="763"/>
      <c r="F25" s="763"/>
      <c r="G25" s="763"/>
      <c r="H25" s="763"/>
      <c r="I25" s="764"/>
      <c r="J25" s="175"/>
      <c r="K25" s="171"/>
      <c r="L25" s="175"/>
      <c r="M25" s="175"/>
      <c r="N25" s="175"/>
      <c r="O25" s="171"/>
      <c r="P25" s="175"/>
      <c r="Q25" s="171"/>
      <c r="R25" s="175"/>
      <c r="S25" s="175"/>
      <c r="T25" s="175"/>
      <c r="U25" s="171"/>
      <c r="V25" s="171"/>
      <c r="W25" s="171"/>
    </row>
    <row r="26" spans="2:27" ht="15" thickBot="1" x14ac:dyDescent="0.35">
      <c r="B26" s="783"/>
      <c r="C26" s="783"/>
      <c r="D26" s="783"/>
      <c r="E26" s="783"/>
      <c r="F26" s="783"/>
      <c r="G26" s="783"/>
      <c r="H26" s="783"/>
      <c r="I26" s="783"/>
      <c r="J26" s="359"/>
      <c r="K26" s="359"/>
      <c r="L26" s="359"/>
      <c r="M26" s="359"/>
      <c r="N26" s="359"/>
      <c r="O26" s="156"/>
      <c r="P26" s="359"/>
      <c r="Q26" s="359"/>
      <c r="R26" s="359"/>
      <c r="S26" s="359"/>
      <c r="T26" s="359"/>
      <c r="U26" s="200"/>
      <c r="V26" s="156"/>
      <c r="W26" s="156"/>
    </row>
    <row r="27" spans="2:27" ht="45" customHeight="1" thickBot="1" x14ac:dyDescent="0.35">
      <c r="B27" s="747"/>
      <c r="C27" s="749"/>
      <c r="D27" s="747" t="s">
        <v>252</v>
      </c>
      <c r="E27" s="748"/>
      <c r="F27" s="748"/>
      <c r="G27" s="747" t="s">
        <v>254</v>
      </c>
      <c r="H27" s="773"/>
      <c r="I27" s="774"/>
      <c r="J27" s="172"/>
      <c r="K27"/>
      <c r="N27" s="172"/>
      <c r="O27" s="172"/>
      <c r="P27" s="172"/>
      <c r="T27" s="172"/>
      <c r="U27" s="172"/>
      <c r="V27" s="172"/>
      <c r="W27"/>
    </row>
    <row r="28" spans="2:27" ht="46.35" customHeight="1" thickBot="1" x14ac:dyDescent="0.35">
      <c r="B28" s="768" t="s">
        <v>131</v>
      </c>
      <c r="C28" s="768" t="s">
        <v>154</v>
      </c>
      <c r="D28" s="748" t="s">
        <v>390</v>
      </c>
      <c r="E28" s="748"/>
      <c r="F28" s="748"/>
      <c r="G28" s="770" t="s">
        <v>391</v>
      </c>
      <c r="H28" s="771"/>
      <c r="I28" s="772"/>
      <c r="J28" s="200"/>
      <c r="K28"/>
      <c r="N28" s="173"/>
      <c r="O28" s="173"/>
      <c r="P28" s="200"/>
      <c r="T28" s="173"/>
      <c r="U28" s="173"/>
      <c r="V28" s="173"/>
      <c r="W28"/>
    </row>
    <row r="29" spans="2:27" ht="16.350000000000001" customHeight="1" thickBot="1" x14ac:dyDescent="0.35">
      <c r="B29" s="769"/>
      <c r="C29" s="769"/>
      <c r="D29" s="356">
        <v>2016</v>
      </c>
      <c r="E29" s="263">
        <v>2017</v>
      </c>
      <c r="F29" s="264">
        <v>2018</v>
      </c>
      <c r="G29" s="205">
        <v>2020</v>
      </c>
      <c r="H29" s="206">
        <v>2025</v>
      </c>
      <c r="I29" s="246">
        <v>2030</v>
      </c>
      <c r="J29" s="260"/>
      <c r="K29"/>
      <c r="N29" s="170"/>
      <c r="O29" s="170"/>
      <c r="P29" s="260"/>
      <c r="T29" s="170"/>
      <c r="U29" s="170"/>
      <c r="V29" s="170"/>
      <c r="W29"/>
    </row>
    <row r="30" spans="2:27" x14ac:dyDescent="0.3">
      <c r="B30" s="765" t="s">
        <v>11</v>
      </c>
      <c r="C30" s="247" t="s">
        <v>20</v>
      </c>
      <c r="D30" s="545"/>
      <c r="E30" s="546"/>
      <c r="F30" s="547"/>
      <c r="G30" s="545"/>
      <c r="H30" s="548"/>
      <c r="I30" s="549"/>
      <c r="J30" s="261"/>
      <c r="K30"/>
      <c r="N30" s="174"/>
      <c r="O30" s="174"/>
      <c r="P30" s="261"/>
      <c r="T30" s="174"/>
      <c r="U30" s="174"/>
      <c r="V30" s="174"/>
      <c r="W30"/>
    </row>
    <row r="31" spans="2:27" x14ac:dyDescent="0.3">
      <c r="B31" s="766"/>
      <c r="C31" s="248" t="s">
        <v>21</v>
      </c>
      <c r="D31" s="550"/>
      <c r="E31" s="551"/>
      <c r="F31" s="552"/>
      <c r="G31" s="550"/>
      <c r="H31" s="553"/>
      <c r="I31" s="554"/>
      <c r="J31" s="261"/>
      <c r="K31"/>
      <c r="N31" s="174"/>
      <c r="O31" s="174"/>
      <c r="P31" s="261"/>
      <c r="T31" s="174"/>
      <c r="U31" s="174"/>
      <c r="V31" s="174"/>
      <c r="W31"/>
    </row>
    <row r="32" spans="2:27" x14ac:dyDescent="0.3">
      <c r="B32" s="766"/>
      <c r="C32" s="248" t="s">
        <v>7</v>
      </c>
      <c r="D32" s="555"/>
      <c r="E32" s="553"/>
      <c r="F32" s="554"/>
      <c r="G32" s="555"/>
      <c r="H32" s="553"/>
      <c r="I32" s="554"/>
      <c r="J32" s="261"/>
      <c r="K32"/>
      <c r="N32" s="174"/>
      <c r="O32" s="174"/>
      <c r="P32" s="261"/>
      <c r="T32" s="174"/>
      <c r="U32" s="174"/>
      <c r="V32" s="174"/>
      <c r="W32"/>
    </row>
    <row r="33" spans="2:23" x14ac:dyDescent="0.3">
      <c r="B33" s="766"/>
      <c r="C33" s="248" t="s">
        <v>8</v>
      </c>
      <c r="D33" s="555"/>
      <c r="E33" s="553"/>
      <c r="F33" s="554"/>
      <c r="G33" s="555"/>
      <c r="H33" s="553"/>
      <c r="I33" s="554"/>
      <c r="J33" s="261"/>
      <c r="K33"/>
      <c r="N33" s="174"/>
      <c r="O33" s="174"/>
      <c r="P33" s="261"/>
      <c r="T33" s="174"/>
      <c r="U33" s="174"/>
      <c r="V33" s="174"/>
      <c r="W33"/>
    </row>
    <row r="34" spans="2:23" x14ac:dyDescent="0.3">
      <c r="B34" s="766"/>
      <c r="C34" s="248" t="s">
        <v>9</v>
      </c>
      <c r="D34" s="555"/>
      <c r="E34" s="553"/>
      <c r="F34" s="554"/>
      <c r="G34" s="555"/>
      <c r="H34" s="553"/>
      <c r="I34" s="554"/>
      <c r="J34" s="261"/>
      <c r="K34"/>
      <c r="N34" s="174"/>
      <c r="O34" s="174"/>
      <c r="P34" s="261"/>
      <c r="T34" s="174"/>
      <c r="U34" s="174"/>
      <c r="V34" s="174"/>
      <c r="W34"/>
    </row>
    <row r="35" spans="2:23" x14ac:dyDescent="0.3">
      <c r="B35" s="766"/>
      <c r="C35" s="248" t="s">
        <v>22</v>
      </c>
      <c r="D35" s="555"/>
      <c r="E35" s="553"/>
      <c r="F35" s="554"/>
      <c r="G35" s="555"/>
      <c r="H35" s="553"/>
      <c r="I35" s="554"/>
      <c r="J35" s="261"/>
      <c r="K35"/>
      <c r="N35" s="174"/>
      <c r="O35" s="174"/>
      <c r="P35" s="261"/>
      <c r="T35" s="174"/>
      <c r="U35" s="174"/>
      <c r="V35" s="174"/>
      <c r="W35"/>
    </row>
    <row r="36" spans="2:23" x14ac:dyDescent="0.3">
      <c r="B36" s="766"/>
      <c r="C36" s="248" t="s">
        <v>10</v>
      </c>
      <c r="D36" s="555"/>
      <c r="E36" s="553"/>
      <c r="F36" s="554"/>
      <c r="G36" s="555"/>
      <c r="H36" s="553"/>
      <c r="I36" s="554"/>
      <c r="J36" s="261"/>
      <c r="K36"/>
      <c r="N36" s="174"/>
      <c r="O36" s="174"/>
      <c r="P36" s="261"/>
      <c r="T36" s="174"/>
      <c r="U36" s="174"/>
      <c r="V36" s="174"/>
      <c r="W36"/>
    </row>
    <row r="37" spans="2:23" x14ac:dyDescent="0.3">
      <c r="B37" s="766"/>
      <c r="C37" s="249" t="s">
        <v>91</v>
      </c>
      <c r="D37" s="555"/>
      <c r="E37" s="553"/>
      <c r="F37" s="554"/>
      <c r="G37" s="555"/>
      <c r="H37" s="553"/>
      <c r="I37" s="554"/>
      <c r="J37" s="261"/>
      <c r="K37"/>
      <c r="N37" s="174"/>
      <c r="O37" s="174"/>
      <c r="P37" s="261"/>
      <c r="T37" s="174"/>
      <c r="U37" s="174"/>
      <c r="V37" s="174"/>
      <c r="W37"/>
    </row>
    <row r="38" spans="2:23" ht="27.6" x14ac:dyDescent="0.3">
      <c r="B38" s="766"/>
      <c r="C38" s="354" t="s">
        <v>99</v>
      </c>
      <c r="D38" s="555"/>
      <c r="E38" s="553"/>
      <c r="F38" s="554"/>
      <c r="G38" s="555"/>
      <c r="H38" s="553"/>
      <c r="I38" s="554"/>
      <c r="J38" s="261"/>
      <c r="K38"/>
      <c r="N38" s="174"/>
      <c r="O38" s="174"/>
      <c r="P38" s="261"/>
      <c r="T38" s="174"/>
      <c r="U38" s="174"/>
      <c r="V38" s="174"/>
      <c r="W38"/>
    </row>
    <row r="39" spans="2:23" ht="17.100000000000001" customHeight="1" thickBot="1" x14ac:dyDescent="0.35">
      <c r="B39" s="766"/>
      <c r="C39" s="250" t="s">
        <v>169</v>
      </c>
      <c r="D39" s="556"/>
      <c r="E39" s="557"/>
      <c r="F39" s="558"/>
      <c r="G39" s="556"/>
      <c r="H39" s="557"/>
      <c r="I39" s="558"/>
      <c r="J39" s="261"/>
      <c r="K39"/>
      <c r="N39" s="174"/>
      <c r="O39" s="174"/>
      <c r="P39" s="261"/>
      <c r="T39" s="174"/>
      <c r="U39" s="174"/>
      <c r="V39" s="174"/>
      <c r="W39"/>
    </row>
    <row r="40" spans="2:23" s="32" customFormat="1" ht="17.100000000000001" customHeight="1" thickBot="1" x14ac:dyDescent="0.35">
      <c r="B40" s="767"/>
      <c r="C40" s="602" t="s">
        <v>389</v>
      </c>
      <c r="D40" s="603">
        <f>SUM(D30:D39)</f>
        <v>0</v>
      </c>
      <c r="E40" s="604">
        <f t="shared" ref="E40:I40" si="0">SUM(E30:E39)</f>
        <v>0</v>
      </c>
      <c r="F40" s="605">
        <f t="shared" si="0"/>
        <v>0</v>
      </c>
      <c r="G40" s="603">
        <f>SUM(G30:G39)</f>
        <v>0</v>
      </c>
      <c r="H40" s="604">
        <f t="shared" si="0"/>
        <v>0</v>
      </c>
      <c r="I40" s="605">
        <f t="shared" si="0"/>
        <v>0</v>
      </c>
      <c r="J40" s="261" t="s">
        <v>392</v>
      </c>
      <c r="N40" s="174"/>
      <c r="O40" s="174"/>
      <c r="P40" s="261"/>
      <c r="T40" s="174"/>
      <c r="U40" s="174"/>
      <c r="V40" s="174"/>
    </row>
    <row r="41" spans="2:23" ht="19.649999999999999" customHeight="1" x14ac:dyDescent="0.3">
      <c r="B41" s="765" t="s">
        <v>23</v>
      </c>
      <c r="C41" s="247" t="s">
        <v>358</v>
      </c>
      <c r="D41" s="559"/>
      <c r="E41" s="548"/>
      <c r="F41" s="549"/>
      <c r="G41" s="559"/>
      <c r="H41" s="548"/>
      <c r="I41" s="549"/>
      <c r="J41" s="261"/>
      <c r="K41"/>
      <c r="N41" s="174"/>
      <c r="O41" s="174"/>
      <c r="P41" s="261"/>
      <c r="T41" s="174"/>
      <c r="U41" s="174"/>
      <c r="V41" s="174"/>
      <c r="W41"/>
    </row>
    <row r="42" spans="2:23" ht="20.399999999999999" customHeight="1" x14ac:dyDescent="0.3">
      <c r="B42" s="766"/>
      <c r="C42" s="355" t="s">
        <v>359</v>
      </c>
      <c r="D42" s="555"/>
      <c r="E42" s="553"/>
      <c r="F42" s="554"/>
      <c r="G42" s="555"/>
      <c r="H42" s="553"/>
      <c r="I42" s="554"/>
      <c r="J42" s="261"/>
      <c r="K42"/>
      <c r="N42" s="174"/>
      <c r="O42" s="174"/>
      <c r="P42" s="261"/>
      <c r="T42" s="174"/>
      <c r="U42" s="174"/>
      <c r="V42" s="174"/>
      <c r="W42"/>
    </row>
    <row r="43" spans="2:23" ht="15" thickBot="1" x14ac:dyDescent="0.35">
      <c r="B43" s="767"/>
      <c r="C43" s="250" t="s">
        <v>9</v>
      </c>
      <c r="D43" s="556"/>
      <c r="E43" s="557"/>
      <c r="F43" s="558"/>
      <c r="G43" s="556"/>
      <c r="H43" s="557"/>
      <c r="I43" s="558"/>
      <c r="J43" s="261"/>
      <c r="K43"/>
      <c r="N43" s="174"/>
      <c r="O43" s="174"/>
      <c r="P43" s="261"/>
      <c r="T43" s="174"/>
      <c r="U43" s="174"/>
      <c r="V43" s="174"/>
      <c r="W43"/>
    </row>
    <row r="44" spans="2:23" ht="22.35" customHeight="1" x14ac:dyDescent="0.3">
      <c r="B44" s="765" t="s">
        <v>24</v>
      </c>
      <c r="C44" s="251" t="s">
        <v>358</v>
      </c>
      <c r="D44" s="560"/>
      <c r="E44" s="561"/>
      <c r="F44" s="562"/>
      <c r="G44" s="559"/>
      <c r="H44" s="548"/>
      <c r="I44" s="549"/>
      <c r="J44" s="261"/>
      <c r="K44"/>
      <c r="N44" s="174"/>
      <c r="O44" s="174"/>
      <c r="P44" s="261"/>
      <c r="T44" s="174"/>
      <c r="U44" s="174"/>
      <c r="V44" s="174"/>
      <c r="W44"/>
    </row>
    <row r="45" spans="2:23" ht="19.649999999999999" customHeight="1" x14ac:dyDescent="0.3">
      <c r="B45" s="766"/>
      <c r="C45" s="355" t="s">
        <v>360</v>
      </c>
      <c r="D45" s="555"/>
      <c r="E45" s="553"/>
      <c r="F45" s="554"/>
      <c r="G45" s="555"/>
      <c r="H45" s="553"/>
      <c r="I45" s="554"/>
      <c r="J45" s="261"/>
      <c r="K45"/>
      <c r="N45" s="174"/>
      <c r="O45" s="174"/>
      <c r="P45" s="261"/>
      <c r="T45" s="174"/>
      <c r="U45" s="174"/>
      <c r="V45" s="174"/>
      <c r="W45"/>
    </row>
    <row r="46" spans="2:23" ht="15" thickBot="1" x14ac:dyDescent="0.35">
      <c r="B46" s="767"/>
      <c r="C46" s="250" t="s">
        <v>9</v>
      </c>
      <c r="D46" s="556"/>
      <c r="E46" s="557"/>
      <c r="F46" s="558"/>
      <c r="G46" s="556"/>
      <c r="H46" s="557"/>
      <c r="I46" s="558"/>
      <c r="J46" s="261"/>
      <c r="K46" s="174"/>
      <c r="L46" s="174"/>
      <c r="M46" s="174"/>
      <c r="N46" s="174"/>
      <c r="O46" s="174"/>
      <c r="P46" s="261"/>
      <c r="Q46" s="174"/>
      <c r="R46" s="174"/>
      <c r="S46" s="174"/>
      <c r="T46" s="174"/>
      <c r="U46" s="174"/>
      <c r="V46" s="174"/>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9" orientation="portrait"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8671875" defaultRowHeight="14.4" x14ac:dyDescent="0.3"/>
  <cols>
    <col min="2" max="2" width="62.109375" customWidth="1"/>
  </cols>
  <sheetData>
    <row r="1" spans="1:2" ht="15.6" x14ac:dyDescent="0.3">
      <c r="A1" s="784" t="s">
        <v>33</v>
      </c>
      <c r="B1" s="784"/>
    </row>
    <row r="2" spans="1:2" x14ac:dyDescent="0.3">
      <c r="A2" s="2" t="s">
        <v>34</v>
      </c>
      <c r="B2" s="2" t="s">
        <v>399</v>
      </c>
    </row>
    <row r="3" spans="1:2" x14ac:dyDescent="0.3">
      <c r="A3" s="2" t="s">
        <v>35</v>
      </c>
      <c r="B3" s="2" t="s">
        <v>36</v>
      </c>
    </row>
    <row r="4" spans="1:2" x14ac:dyDescent="0.3">
      <c r="A4" s="2" t="s">
        <v>172</v>
      </c>
      <c r="B4" s="2" t="s">
        <v>314</v>
      </c>
    </row>
    <row r="5" spans="1:2" s="32" customFormat="1" x14ac:dyDescent="0.3">
      <c r="A5" s="2" t="s">
        <v>182</v>
      </c>
      <c r="B5" s="2" t="s">
        <v>315</v>
      </c>
    </row>
    <row r="6" spans="1:2" x14ac:dyDescent="0.3">
      <c r="A6" s="2" t="s">
        <v>173</v>
      </c>
      <c r="B6" s="2" t="s">
        <v>318</v>
      </c>
    </row>
    <row r="7" spans="1:2" s="32" customFormat="1" x14ac:dyDescent="0.3">
      <c r="A7" s="2" t="s">
        <v>316</v>
      </c>
      <c r="B7" s="2" t="s">
        <v>317</v>
      </c>
    </row>
    <row r="8" spans="1:2" s="32" customFormat="1" x14ac:dyDescent="0.3">
      <c r="A8" s="2" t="s">
        <v>280</v>
      </c>
      <c r="B8" s="2" t="s">
        <v>262</v>
      </c>
    </row>
    <row r="9" spans="1:2" x14ac:dyDescent="0.3">
      <c r="A9" s="2" t="s">
        <v>37</v>
      </c>
      <c r="B9" s="2" t="s">
        <v>38</v>
      </c>
    </row>
    <row r="10" spans="1:2" x14ac:dyDescent="0.3">
      <c r="A10" s="2" t="s">
        <v>39</v>
      </c>
      <c r="B10" s="2" t="s">
        <v>40</v>
      </c>
    </row>
    <row r="11" spans="1:2" s="32" customFormat="1" x14ac:dyDescent="0.3">
      <c r="A11" s="2" t="s">
        <v>8</v>
      </c>
      <c r="B11" s="2" t="s">
        <v>319</v>
      </c>
    </row>
    <row r="12" spans="1:2" x14ac:dyDescent="0.3">
      <c r="A12" s="2" t="s">
        <v>338</v>
      </c>
      <c r="B12" s="2" t="s">
        <v>339</v>
      </c>
    </row>
    <row r="13" spans="1:2" x14ac:dyDescent="0.3">
      <c r="A13" s="2" t="s">
        <v>41</v>
      </c>
      <c r="B13" s="2" t="s">
        <v>42</v>
      </c>
    </row>
    <row r="14" spans="1:2" s="32" customFormat="1" x14ac:dyDescent="0.3">
      <c r="A14" s="2" t="s">
        <v>283</v>
      </c>
      <c r="B14" s="2" t="s">
        <v>259</v>
      </c>
    </row>
    <row r="15" spans="1:2" x14ac:dyDescent="0.3">
      <c r="A15" s="2" t="s">
        <v>43</v>
      </c>
      <c r="B15" s="2" t="s">
        <v>400</v>
      </c>
    </row>
    <row r="16" spans="1:2" x14ac:dyDescent="0.3">
      <c r="A16" s="2" t="s">
        <v>132</v>
      </c>
      <c r="B16" s="2" t="s">
        <v>107</v>
      </c>
    </row>
    <row r="17" spans="1:2" s="32" customFormat="1" x14ac:dyDescent="0.3">
      <c r="A17" s="2" t="s">
        <v>401</v>
      </c>
      <c r="B17" s="2" t="s">
        <v>402</v>
      </c>
    </row>
    <row r="18" spans="1:2" s="32" customFormat="1" x14ac:dyDescent="0.3">
      <c r="A18" s="2" t="s">
        <v>290</v>
      </c>
      <c r="B18" s="2" t="s">
        <v>291</v>
      </c>
    </row>
    <row r="19" spans="1:2" x14ac:dyDescent="0.3">
      <c r="A19" s="2" t="s">
        <v>44</v>
      </c>
      <c r="B19" s="2" t="s">
        <v>45</v>
      </c>
    </row>
    <row r="20" spans="1:2" x14ac:dyDescent="0.3">
      <c r="A20" s="2" t="s">
        <v>46</v>
      </c>
      <c r="B20" s="2" t="s">
        <v>47</v>
      </c>
    </row>
    <row r="21" spans="1:2" x14ac:dyDescent="0.3">
      <c r="A21" s="2" t="s">
        <v>48</v>
      </c>
      <c r="B21" s="2" t="s">
        <v>49</v>
      </c>
    </row>
    <row r="22" spans="1:2" x14ac:dyDescent="0.3">
      <c r="A22" s="2" t="s">
        <v>50</v>
      </c>
      <c r="B22" s="2" t="s">
        <v>121</v>
      </c>
    </row>
    <row r="23" spans="1:2" x14ac:dyDescent="0.3">
      <c r="A23" s="2" t="s">
        <v>167</v>
      </c>
      <c r="B23" s="2" t="s">
        <v>168</v>
      </c>
    </row>
    <row r="24" spans="1:2" x14ac:dyDescent="0.3">
      <c r="A24" s="2" t="s">
        <v>126</v>
      </c>
      <c r="B24" s="2" t="s">
        <v>127</v>
      </c>
    </row>
    <row r="25" spans="1:2" x14ac:dyDescent="0.3">
      <c r="A25" s="2" t="s">
        <v>51</v>
      </c>
      <c r="B25" s="2" t="s">
        <v>52</v>
      </c>
    </row>
    <row r="26" spans="1:2" x14ac:dyDescent="0.3">
      <c r="A26" s="2" t="s">
        <v>53</v>
      </c>
      <c r="B26" s="2" t="s">
        <v>22</v>
      </c>
    </row>
    <row r="27" spans="1:2" s="32" customFormat="1" x14ac:dyDescent="0.3">
      <c r="A27" s="2" t="s">
        <v>332</v>
      </c>
      <c r="B27" s="2" t="s">
        <v>235</v>
      </c>
    </row>
    <row r="28" spans="1:2" x14ac:dyDescent="0.3">
      <c r="A28" s="2" t="s">
        <v>54</v>
      </c>
      <c r="B28" s="2" t="s">
        <v>55</v>
      </c>
    </row>
    <row r="29" spans="1:2" x14ac:dyDescent="0.3">
      <c r="A29" s="2" t="s">
        <v>122</v>
      </c>
      <c r="B29" s="2" t="s">
        <v>123</v>
      </c>
    </row>
    <row r="30" spans="1:2" x14ac:dyDescent="0.3">
      <c r="A30" s="2" t="s">
        <v>120</v>
      </c>
      <c r="B30" s="2" t="s">
        <v>119</v>
      </c>
    </row>
    <row r="31" spans="1:2" x14ac:dyDescent="0.3">
      <c r="A31" s="2" t="s">
        <v>56</v>
      </c>
      <c r="B31" s="2" t="s">
        <v>57</v>
      </c>
    </row>
    <row r="32" spans="1:2" x14ac:dyDescent="0.3">
      <c r="A32" s="2" t="s">
        <v>58</v>
      </c>
      <c r="B32" s="2" t="s">
        <v>59</v>
      </c>
    </row>
    <row r="33" spans="1:2" s="32" customFormat="1" x14ac:dyDescent="0.3">
      <c r="A33" s="2" t="s">
        <v>60</v>
      </c>
      <c r="B33" s="2" t="s">
        <v>61</v>
      </c>
    </row>
    <row r="34" spans="1:2" x14ac:dyDescent="0.3">
      <c r="A34" s="477" t="s">
        <v>337</v>
      </c>
      <c r="B34" s="477" t="s">
        <v>234</v>
      </c>
    </row>
    <row r="35" spans="1:2" x14ac:dyDescent="0.3">
      <c r="A35" s="2" t="s">
        <v>9</v>
      </c>
      <c r="B35" s="2" t="s">
        <v>320</v>
      </c>
    </row>
    <row r="36" spans="1:2" x14ac:dyDescent="0.3">
      <c r="A36" s="2" t="s">
        <v>322</v>
      </c>
      <c r="B36" s="2" t="s">
        <v>321</v>
      </c>
    </row>
    <row r="37" spans="1:2" x14ac:dyDescent="0.3">
      <c r="A37" s="2" t="s">
        <v>62</v>
      </c>
      <c r="B37" s="2" t="s">
        <v>63</v>
      </c>
    </row>
    <row r="38" spans="1:2" s="32" customFormat="1" x14ac:dyDescent="0.3">
      <c r="A38" s="2" t="s">
        <v>333</v>
      </c>
      <c r="B38" s="2" t="s">
        <v>335</v>
      </c>
    </row>
    <row r="39" spans="1:2" s="32" customFormat="1" x14ac:dyDescent="0.3">
      <c r="A39" s="2" t="s">
        <v>334</v>
      </c>
      <c r="B39" s="2" t="s">
        <v>336</v>
      </c>
    </row>
    <row r="40" spans="1:2" x14ac:dyDescent="0.3">
      <c r="A40" s="2" t="s">
        <v>64</v>
      </c>
      <c r="B40" s="2" t="s">
        <v>65</v>
      </c>
    </row>
    <row r="41" spans="1:2" s="32" customFormat="1" x14ac:dyDescent="0.3">
      <c r="A41" s="2" t="s">
        <v>281</v>
      </c>
      <c r="B41" s="2" t="s">
        <v>261</v>
      </c>
    </row>
    <row r="42" spans="1:2" s="32" customFormat="1" x14ac:dyDescent="0.3">
      <c r="A42" s="2" t="s">
        <v>282</v>
      </c>
      <c r="B42" s="2" t="s">
        <v>260</v>
      </c>
    </row>
    <row r="43" spans="1:2" x14ac:dyDescent="0.3">
      <c r="A43" s="2" t="s">
        <v>66</v>
      </c>
      <c r="B43" s="2" t="s">
        <v>80</v>
      </c>
    </row>
    <row r="44" spans="1:2" x14ac:dyDescent="0.3">
      <c r="A44" s="2" t="s">
        <v>67</v>
      </c>
      <c r="B44" s="2" t="s">
        <v>68</v>
      </c>
    </row>
    <row r="45" spans="1:2" x14ac:dyDescent="0.3">
      <c r="A45" s="2" t="s">
        <v>69</v>
      </c>
      <c r="B45" s="2" t="s">
        <v>70</v>
      </c>
    </row>
    <row r="46" spans="1:2" x14ac:dyDescent="0.3">
      <c r="A46" s="2" t="s">
        <v>71</v>
      </c>
      <c r="B46" s="2" t="s">
        <v>72</v>
      </c>
    </row>
    <row r="47" spans="1:2" x14ac:dyDescent="0.3">
      <c r="A47" s="2" t="s">
        <v>73</v>
      </c>
      <c r="B47" s="2" t="s">
        <v>74</v>
      </c>
    </row>
    <row r="48" spans="1:2" x14ac:dyDescent="0.3">
      <c r="A48" s="2" t="s">
        <v>75</v>
      </c>
      <c r="B48" s="2" t="s">
        <v>76</v>
      </c>
    </row>
    <row r="49" spans="1:2" x14ac:dyDescent="0.3">
      <c r="A49" s="2" t="s">
        <v>77</v>
      </c>
      <c r="B49" s="2" t="s">
        <v>78</v>
      </c>
    </row>
    <row r="50" spans="1:2" x14ac:dyDescent="0.3">
      <c r="A50" s="2" t="s">
        <v>79</v>
      </c>
      <c r="B50" s="2" t="s">
        <v>166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91FA3C-FF69-420B-9D43-F84938A0F2C7}"/>
</file>

<file path=customXml/itemProps2.xml><?xml version="1.0" encoding="utf-8"?>
<ds:datastoreItem xmlns:ds="http://schemas.openxmlformats.org/officeDocument/2006/customXml" ds:itemID="{3471BEFE-EF6E-4136-8566-FF596FBA125F}"/>
</file>

<file path=customXml/itemProps3.xml><?xml version="1.0" encoding="utf-8"?>
<ds:datastoreItem xmlns:ds="http://schemas.openxmlformats.org/officeDocument/2006/customXml" ds:itemID="{6CF68DB1-46D7-4E71-948D-F89BFAF826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RENARD Celine Lily (MOVE)</cp:lastModifiedBy>
  <cp:lastPrinted>2018-11-11T20:14:00Z</cp:lastPrinted>
  <dcterms:created xsi:type="dcterms:W3CDTF">2018-09-29T21:26:45Z</dcterms:created>
  <dcterms:modified xsi:type="dcterms:W3CDTF">2019-12-18T10:54:16Z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